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sela\Desktop\PANLUX\Ceníky\Ceníky 2022\05-2022\"/>
    </mc:Choice>
  </mc:AlternateContent>
  <xr:revisionPtr revIDLastSave="0" documentId="13_ncr:1_{72577CFE-5EED-4DB6-91D0-CA0A1ADE3EE2}" xr6:coauthVersionLast="47" xr6:coauthVersionMax="47" xr10:uidLastSave="{00000000-0000-0000-0000-000000000000}"/>
  <bookViews>
    <workbookView xWindow="28680" yWindow="-120" windowWidth="29040" windowHeight="15840" xr2:uid="{281C7FA5-0981-4EEE-9FDD-99E4233FC536}"/>
  </bookViews>
  <sheets>
    <sheet name="PANLUX" sheetId="2" r:id="rId1"/>
  </sheets>
  <externalReferences>
    <externalReference r:id="rId2"/>
  </externalReferences>
  <definedNames>
    <definedName name="ceny_usd_140530">#REF!</definedName>
    <definedName name="dvojka">#REF!</definedName>
    <definedName name="export_cenik_140910">#REF!</definedName>
    <definedName name="kat">#REF!</definedName>
    <definedName name="lena_20140805">#REF!</definedName>
    <definedName name="název">[1]List1!$1:$1048576</definedName>
    <definedName name="nazvy_140619">#REF!</definedName>
    <definedName name="pocty">#REF!</definedName>
    <definedName name="procenta">#REF!</definedName>
    <definedName name="tabCeskaRep">#REF!</definedName>
    <definedName name="tabSlovensko">#REF!</definedName>
    <definedName name="tabulka">#REF!</definedName>
    <definedName name="trojka">#REF!</definedName>
    <definedName name="zemper_2014080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61" i="2" l="1"/>
  <c r="I1061" i="2" s="1"/>
  <c r="G348" i="2"/>
  <c r="I348" i="2" s="1"/>
  <c r="G1063" i="2"/>
  <c r="I1063" i="2" s="1"/>
  <c r="G1064" i="2"/>
  <c r="I1064" i="2" s="1"/>
  <c r="G1062" i="2"/>
  <c r="I1062" i="2" s="1"/>
  <c r="G1058" i="2"/>
  <c r="I1058" i="2" s="1"/>
  <c r="G1059" i="2"/>
  <c r="I1059" i="2" s="1"/>
  <c r="G1057" i="2"/>
  <c r="I1057" i="2" s="1"/>
  <c r="G1066" i="2"/>
  <c r="I1066" i="2" s="1"/>
  <c r="G1065" i="2"/>
  <c r="I1065" i="2" s="1"/>
  <c r="G1072" i="2"/>
  <c r="I1072" i="2" s="1"/>
  <c r="G1060" i="2"/>
  <c r="I1060" i="2" s="1"/>
  <c r="G1071" i="2"/>
  <c r="I1071" i="2" s="1"/>
  <c r="G1070" i="2"/>
  <c r="I1070" i="2" s="1"/>
  <c r="G1068" i="2"/>
  <c r="I1068" i="2" s="1"/>
  <c r="G1069" i="2"/>
  <c r="I1069" i="2" s="1"/>
  <c r="G1067" i="2"/>
  <c r="I1067" i="2" s="1"/>
  <c r="G1054" i="2"/>
  <c r="I1054" i="2" s="1"/>
  <c r="G1055" i="2"/>
  <c r="I1055" i="2" s="1"/>
  <c r="G20" i="2"/>
  <c r="I20" i="2" s="1"/>
  <c r="G19" i="2"/>
  <c r="I19" i="2" s="1"/>
  <c r="G18" i="2"/>
  <c r="I18" i="2" s="1"/>
  <c r="G1056" i="2"/>
  <c r="I1056" i="2" s="1"/>
  <c r="G1117" i="2"/>
  <c r="I1117" i="2" s="1"/>
  <c r="G1233" i="2"/>
  <c r="I1233" i="2" s="1"/>
  <c r="G1232" i="2"/>
  <c r="I1232" i="2" s="1"/>
  <c r="G1231" i="2"/>
  <c r="I1231" i="2" s="1"/>
  <c r="G1116" i="2"/>
  <c r="I1116" i="2" s="1"/>
  <c r="G42" i="2"/>
  <c r="I42" i="2" s="1"/>
  <c r="G41" i="2"/>
  <c r="I41" i="2" s="1"/>
  <c r="G1047" i="2"/>
  <c r="I1047" i="2" s="1"/>
  <c r="G1046" i="2"/>
  <c r="I1046" i="2" s="1"/>
  <c r="G143" i="2"/>
  <c r="I143" i="2" s="1"/>
  <c r="G142" i="2"/>
  <c r="I142" i="2" s="1"/>
  <c r="G141" i="2"/>
  <c r="I141" i="2" s="1"/>
  <c r="G140" i="2"/>
  <c r="I140" i="2" s="1"/>
  <c r="G1176" i="2"/>
  <c r="I1176" i="2" s="1"/>
  <c r="G1175" i="2"/>
  <c r="I1175" i="2" s="1"/>
  <c r="G1049" i="2"/>
  <c r="I1049" i="2" s="1"/>
  <c r="G1050" i="2"/>
  <c r="I1050" i="2" s="1"/>
  <c r="G1051" i="2"/>
  <c r="I1051" i="2" s="1"/>
  <c r="G1053" i="2"/>
  <c r="I1053" i="2" s="1"/>
  <c r="G1052" i="2"/>
  <c r="I1052" i="2" s="1"/>
  <c r="G1048" i="2"/>
  <c r="I1048" i="2" s="1"/>
  <c r="G307" i="2"/>
  <c r="I307" i="2" s="1"/>
  <c r="G309" i="2"/>
  <c r="I309" i="2" s="1"/>
  <c r="G1042" i="2"/>
  <c r="I1042" i="2" s="1"/>
  <c r="G1041" i="2"/>
  <c r="I1041" i="2" s="1"/>
  <c r="G1040" i="2"/>
  <c r="I1040" i="2" s="1"/>
  <c r="G1045" i="2"/>
  <c r="I1045" i="2" s="1"/>
  <c r="G1044" i="2"/>
  <c r="I1044" i="2" s="1"/>
  <c r="G1043" i="2"/>
  <c r="I1043" i="2" s="1"/>
  <c r="G1203" i="2"/>
  <c r="I1203" i="2" s="1"/>
  <c r="G1139" i="2"/>
  <c r="I1139" i="2" s="1"/>
  <c r="G1128" i="2"/>
  <c r="I1128" i="2" s="1"/>
  <c r="G1141" i="2"/>
  <c r="I1141" i="2" s="1"/>
  <c r="G97" i="2"/>
  <c r="I97" i="2" s="1"/>
  <c r="G96" i="2"/>
  <c r="I96" i="2" s="1"/>
  <c r="G95" i="2"/>
  <c r="I95" i="2" s="1"/>
  <c r="G94" i="2"/>
  <c r="I94" i="2" s="1"/>
  <c r="G93" i="2"/>
  <c r="I93" i="2" s="1"/>
  <c r="G92" i="2"/>
  <c r="I92" i="2" s="1"/>
  <c r="G91" i="2"/>
  <c r="I91" i="2" s="1"/>
  <c r="G90" i="2"/>
  <c r="I90" i="2" s="1"/>
  <c r="G89" i="2"/>
  <c r="I89" i="2" s="1"/>
  <c r="G88" i="2"/>
  <c r="I88" i="2" s="1"/>
  <c r="G87" i="2"/>
  <c r="I87" i="2" s="1"/>
  <c r="G86" i="2"/>
  <c r="I86" i="2" s="1"/>
  <c r="G85" i="2"/>
  <c r="I85" i="2" s="1"/>
  <c r="G84" i="2"/>
  <c r="I84" i="2" s="1"/>
  <c r="G83" i="2"/>
  <c r="I83" i="2" s="1"/>
  <c r="G370" i="2"/>
  <c r="I370" i="2" s="1"/>
  <c r="G369" i="2"/>
  <c r="I369" i="2" s="1"/>
  <c r="G82" i="2"/>
  <c r="I82" i="2" s="1"/>
  <c r="G81" i="2"/>
  <c r="I81" i="2" s="1"/>
  <c r="G80" i="2"/>
  <c r="I80" i="2" s="1"/>
  <c r="G1225" i="2"/>
  <c r="I1225" i="2" s="1"/>
  <c r="G1224" i="2"/>
  <c r="I1224" i="2" s="1"/>
  <c r="G1223" i="2"/>
  <c r="I1223" i="2" s="1"/>
  <c r="G1226" i="2"/>
  <c r="I1226" i="2" s="1"/>
  <c r="G350" i="2"/>
  <c r="I350" i="2" s="1"/>
  <c r="G346" i="2"/>
  <c r="I346" i="2" s="1"/>
  <c r="G345" i="2"/>
  <c r="I345" i="2" s="1"/>
  <c r="G65" i="2"/>
  <c r="I65" i="2" s="1"/>
  <c r="G99" i="2"/>
  <c r="I99" i="2" s="1"/>
  <c r="G98" i="2"/>
  <c r="I98" i="2" s="1"/>
  <c r="G121" i="2"/>
  <c r="I121" i="2" s="1"/>
  <c r="G1174" i="2"/>
  <c r="I1174" i="2" s="1"/>
  <c r="G1173" i="2"/>
  <c r="I1173" i="2" s="1"/>
  <c r="G1172" i="2"/>
  <c r="I1172" i="2" s="1"/>
  <c r="G1171" i="2"/>
  <c r="I1171" i="2" s="1"/>
  <c r="G1170" i="2"/>
  <c r="I1170" i="2" s="1"/>
  <c r="G1029" i="2"/>
  <c r="I1029" i="2" s="1"/>
  <c r="G1169" i="2"/>
  <c r="I1169" i="2" s="1"/>
  <c r="G1168" i="2"/>
  <c r="I1168" i="2" s="1"/>
  <c r="G1025" i="2"/>
  <c r="I1025" i="2" s="1"/>
  <c r="G1036" i="2"/>
  <c r="I1036" i="2" s="1"/>
  <c r="G1031" i="2"/>
  <c r="I1031" i="2" s="1"/>
  <c r="G1030" i="2"/>
  <c r="I1030" i="2" s="1"/>
  <c r="G1033" i="2"/>
  <c r="I1033" i="2" s="1"/>
  <c r="G1026" i="2"/>
  <c r="I1026" i="2" s="1"/>
  <c r="G1035" i="2"/>
  <c r="I1035" i="2" s="1"/>
  <c r="G1038" i="2"/>
  <c r="I1038" i="2" s="1"/>
  <c r="G1034" i="2"/>
  <c r="I1034" i="2" s="1"/>
  <c r="G1167" i="2"/>
  <c r="I1167" i="2" s="1"/>
  <c r="G1166" i="2"/>
  <c r="I1166" i="2" s="1"/>
  <c r="G1165" i="2"/>
  <c r="I1165" i="2" s="1"/>
  <c r="G1164" i="2"/>
  <c r="I1164" i="2" s="1"/>
  <c r="G1024" i="2"/>
  <c r="I1024" i="2" s="1"/>
  <c r="G1163" i="2"/>
  <c r="I1163" i="2" s="1"/>
  <c r="G1023" i="2"/>
  <c r="I1023" i="2" s="1"/>
  <c r="G1162" i="2"/>
  <c r="I1162" i="2" s="1"/>
  <c r="G1037" i="2"/>
  <c r="I1037" i="2" s="1"/>
  <c r="G1022" i="2"/>
  <c r="I1022" i="2" s="1"/>
  <c r="G1028" i="2"/>
  <c r="I1028" i="2" s="1"/>
  <c r="G1202" i="2"/>
  <c r="I1202" i="2" s="1"/>
  <c r="G1039" i="2"/>
  <c r="I1039" i="2" s="1"/>
  <c r="G1027" i="2"/>
  <c r="I1027" i="2" s="1"/>
  <c r="G1032" i="2"/>
  <c r="I1032" i="2" s="1"/>
  <c r="G129" i="2"/>
  <c r="I129" i="2" s="1"/>
  <c r="G979" i="2"/>
  <c r="I979" i="2" s="1"/>
  <c r="G983" i="2"/>
  <c r="I983" i="2" s="1"/>
  <c r="G1013" i="2"/>
  <c r="I1013" i="2" s="1"/>
  <c r="G296" i="2"/>
  <c r="I296" i="2" s="1"/>
  <c r="G301" i="2"/>
  <c r="I301" i="2" s="1"/>
  <c r="G299" i="2"/>
  <c r="I299" i="2" s="1"/>
  <c r="G295" i="2"/>
  <c r="I295" i="2" s="1"/>
  <c r="G302" i="2"/>
  <c r="I302" i="2" s="1"/>
  <c r="G298" i="2"/>
  <c r="I298" i="2" s="1"/>
  <c r="G297" i="2"/>
  <c r="I297" i="2" s="1"/>
  <c r="G304" i="2"/>
  <c r="I304" i="2" s="1"/>
  <c r="G305" i="2"/>
  <c r="I305" i="2" s="1"/>
  <c r="G303" i="2"/>
  <c r="I303" i="2" s="1"/>
  <c r="G300" i="2"/>
  <c r="I300" i="2" s="1"/>
  <c r="G962" i="2"/>
  <c r="I962" i="2" s="1"/>
  <c r="G991" i="2"/>
  <c r="I991" i="2" s="1"/>
  <c r="G985" i="2"/>
  <c r="I985" i="2" s="1"/>
  <c r="G1015" i="2"/>
  <c r="I1015" i="2" s="1"/>
  <c r="G968" i="2"/>
  <c r="I968" i="2" s="1"/>
  <c r="G997" i="2"/>
  <c r="I997" i="2" s="1"/>
  <c r="G990" i="2"/>
  <c r="I990" i="2" s="1"/>
  <c r="G984" i="2"/>
  <c r="I984" i="2" s="1"/>
  <c r="G1014" i="2"/>
  <c r="I1014" i="2" s="1"/>
  <c r="G971" i="2"/>
  <c r="I971" i="2" s="1"/>
  <c r="G1000" i="2"/>
  <c r="I1000" i="2" s="1"/>
  <c r="G967" i="2"/>
  <c r="I967" i="2" s="1"/>
  <c r="G996" i="2"/>
  <c r="I996" i="2" s="1"/>
  <c r="G986" i="2"/>
  <c r="I986" i="2" s="1"/>
  <c r="G1016" i="2"/>
  <c r="I1016" i="2" s="1"/>
  <c r="G1005" i="2"/>
  <c r="I1005" i="2" s="1"/>
  <c r="G974" i="2"/>
  <c r="I974" i="2" s="1"/>
  <c r="G1007" i="2"/>
  <c r="I1007" i="2" s="1"/>
  <c r="G976" i="2"/>
  <c r="I976" i="2" s="1"/>
  <c r="G1006" i="2"/>
  <c r="I1006" i="2" s="1"/>
  <c r="G975" i="2"/>
  <c r="I975" i="2" s="1"/>
  <c r="G969" i="2"/>
  <c r="I969" i="2" s="1"/>
  <c r="G998" i="2"/>
  <c r="I998" i="2" s="1"/>
  <c r="G970" i="2"/>
  <c r="I970" i="2" s="1"/>
  <c r="G999" i="2"/>
  <c r="I999" i="2" s="1"/>
  <c r="G1001" i="2"/>
  <c r="I1001" i="2" s="1"/>
  <c r="G1021" i="2"/>
  <c r="I1021" i="2" s="1"/>
  <c r="G1020" i="2"/>
  <c r="I1020" i="2" s="1"/>
  <c r="G1019" i="2"/>
  <c r="I1019" i="2" s="1"/>
  <c r="G993" i="2"/>
  <c r="I993" i="2" s="1"/>
  <c r="G964" i="2"/>
  <c r="I964" i="2" s="1"/>
  <c r="G1004" i="2"/>
  <c r="I1004" i="2" s="1"/>
  <c r="G973" i="2"/>
  <c r="I973" i="2" s="1"/>
  <c r="G995" i="2"/>
  <c r="I995" i="2" s="1"/>
  <c r="G966" i="2"/>
  <c r="I966" i="2" s="1"/>
  <c r="G1018" i="2"/>
  <c r="I1018" i="2" s="1"/>
  <c r="G1017" i="2"/>
  <c r="I1017" i="2" s="1"/>
  <c r="G987" i="2"/>
  <c r="I987" i="2" s="1"/>
  <c r="G963" i="2"/>
  <c r="I963" i="2" s="1"/>
  <c r="G992" i="2"/>
  <c r="I992" i="2" s="1"/>
  <c r="G989" i="2"/>
  <c r="I989" i="2" s="1"/>
  <c r="G960" i="2"/>
  <c r="I960" i="2" s="1"/>
  <c r="G959" i="2"/>
  <c r="I959" i="2" s="1"/>
  <c r="G988" i="2"/>
  <c r="I988" i="2" s="1"/>
  <c r="G1003" i="2"/>
  <c r="I1003" i="2" s="1"/>
  <c r="G972" i="2"/>
  <c r="I972" i="2" s="1"/>
  <c r="G994" i="2"/>
  <c r="I994" i="2" s="1"/>
  <c r="G965" i="2"/>
  <c r="I965" i="2" s="1"/>
  <c r="G1009" i="2"/>
  <c r="I1009" i="2" s="1"/>
  <c r="G978" i="2"/>
  <c r="I978" i="2" s="1"/>
  <c r="G1008" i="2"/>
  <c r="I1008" i="2" s="1"/>
  <c r="G977" i="2"/>
  <c r="I977" i="2" s="1"/>
  <c r="G1002" i="2"/>
  <c r="I1002" i="2" s="1"/>
  <c r="G107" i="2"/>
  <c r="I107" i="2" s="1"/>
  <c r="G106" i="2"/>
  <c r="I106" i="2" s="1"/>
  <c r="G105" i="2"/>
  <c r="I105" i="2" s="1"/>
  <c r="G137" i="2"/>
  <c r="I137" i="2" s="1"/>
  <c r="G981" i="2"/>
  <c r="I981" i="2" s="1"/>
  <c r="G1011" i="2"/>
  <c r="I1011" i="2" s="1"/>
  <c r="G980" i="2"/>
  <c r="I980" i="2" s="1"/>
  <c r="G1010" i="2"/>
  <c r="I1010" i="2" s="1"/>
  <c r="G961" i="2"/>
  <c r="I961" i="2" s="1"/>
  <c r="G982" i="2"/>
  <c r="I982" i="2" s="1"/>
  <c r="G1012" i="2"/>
  <c r="I1012" i="2" s="1"/>
  <c r="G116" i="2"/>
  <c r="I116" i="2" s="1"/>
  <c r="G115" i="2"/>
  <c r="I115" i="2" s="1"/>
  <c r="G109" i="2"/>
  <c r="I109" i="2" s="1"/>
  <c r="G108" i="2"/>
  <c r="I108" i="2" s="1"/>
  <c r="G139" i="2"/>
  <c r="I139" i="2" s="1"/>
  <c r="G104" i="2"/>
  <c r="I104" i="2" s="1"/>
  <c r="G111" i="2"/>
  <c r="I111" i="2" s="1"/>
  <c r="G110" i="2"/>
  <c r="I110" i="2" s="1"/>
  <c r="G113" i="2"/>
  <c r="I113" i="2" s="1"/>
  <c r="G112" i="2"/>
  <c r="I112" i="2" s="1"/>
  <c r="G119" i="2"/>
  <c r="I119" i="2" s="1"/>
  <c r="G120" i="2"/>
  <c r="I120" i="2" s="1"/>
  <c r="G1213" i="2"/>
  <c r="I1213" i="2" s="1"/>
  <c r="G1214" i="2"/>
  <c r="I1214" i="2" s="1"/>
  <c r="G1196" i="2"/>
  <c r="I1196" i="2" s="1"/>
  <c r="G1201" i="2"/>
  <c r="I1201" i="2" s="1"/>
  <c r="G1200" i="2"/>
  <c r="I1200" i="2" s="1"/>
  <c r="G1199" i="2"/>
  <c r="I1199" i="2" s="1"/>
  <c r="G1198" i="2"/>
  <c r="I1198" i="2" s="1"/>
  <c r="G1197" i="2"/>
  <c r="I1197" i="2" s="1"/>
  <c r="G1140" i="2"/>
  <c r="I1140" i="2" s="1"/>
  <c r="G1101" i="2"/>
  <c r="I1101" i="2" s="1"/>
  <c r="G1102" i="2"/>
  <c r="I1102" i="2" s="1"/>
  <c r="G1103" i="2"/>
  <c r="I1103" i="2" s="1"/>
  <c r="G132" i="2"/>
  <c r="I132" i="2" s="1"/>
  <c r="G1220" i="2"/>
  <c r="I1220" i="2" s="1"/>
  <c r="G1230" i="2"/>
  <c r="I1230" i="2" s="1"/>
  <c r="G1229" i="2"/>
  <c r="I1229" i="2" s="1"/>
  <c r="G1228" i="2"/>
  <c r="I1228" i="2" s="1"/>
  <c r="G1227" i="2"/>
  <c r="I1227" i="2" s="1"/>
  <c r="G1221" i="2"/>
  <c r="I1221" i="2" s="1"/>
  <c r="G1219" i="2"/>
  <c r="I1219" i="2" s="1"/>
  <c r="G1218" i="2"/>
  <c r="I1218" i="2" s="1"/>
  <c r="G1217" i="2"/>
  <c r="I1217" i="2" s="1"/>
  <c r="G1216" i="2"/>
  <c r="I1216" i="2" s="1"/>
  <c r="G228" i="2"/>
  <c r="I228" i="2" s="1"/>
  <c r="G1095" i="2"/>
  <c r="I1095" i="2" s="1"/>
  <c r="G136" i="2"/>
  <c r="I136" i="2" s="1"/>
  <c r="G135" i="2"/>
  <c r="I135" i="2" s="1"/>
  <c r="G134" i="2"/>
  <c r="I134" i="2" s="1"/>
  <c r="G133" i="2"/>
  <c r="I133" i="2" s="1"/>
  <c r="G1100" i="2"/>
  <c r="I1100" i="2" s="1"/>
  <c r="G1099" i="2"/>
  <c r="I1099" i="2" s="1"/>
  <c r="G1098" i="2"/>
  <c r="I1098" i="2" s="1"/>
  <c r="G1097" i="2"/>
  <c r="I1097" i="2" s="1"/>
  <c r="G1096" i="2"/>
  <c r="I1096" i="2" s="1"/>
  <c r="G131" i="2"/>
  <c r="I131" i="2" s="1"/>
  <c r="G130" i="2"/>
  <c r="I130" i="2" s="1"/>
  <c r="G952" i="2"/>
  <c r="I952" i="2" s="1"/>
  <c r="G951" i="2"/>
  <c r="I951" i="2" s="1"/>
  <c r="G956" i="2"/>
  <c r="I956" i="2" s="1"/>
  <c r="G955" i="2"/>
  <c r="I955" i="2" s="1"/>
  <c r="G954" i="2"/>
  <c r="I954" i="2" s="1"/>
  <c r="G953" i="2"/>
  <c r="I953" i="2" s="1"/>
  <c r="G958" i="2"/>
  <c r="I958" i="2" s="1"/>
  <c r="G957" i="2"/>
  <c r="I957" i="2" s="1"/>
  <c r="G16" i="2"/>
  <c r="I16" i="2" s="1"/>
  <c r="G14" i="2"/>
  <c r="I14" i="2" s="1"/>
  <c r="G13" i="2"/>
  <c r="I13" i="2" s="1"/>
  <c r="G17" i="2"/>
  <c r="I17" i="2" s="1"/>
  <c r="G15" i="2"/>
  <c r="I15" i="2" s="1"/>
  <c r="G100" i="2"/>
  <c r="I100" i="2" s="1"/>
  <c r="G1222" i="2"/>
  <c r="I1222" i="2" s="1"/>
  <c r="G1142" i="2"/>
  <c r="I1142" i="2" s="1"/>
  <c r="G1113" i="2"/>
  <c r="I1113" i="2" s="1"/>
  <c r="G1112" i="2"/>
  <c r="I1112" i="2" s="1"/>
  <c r="G1115" i="2"/>
  <c r="I1115" i="2" s="1"/>
  <c r="G1114" i="2"/>
  <c r="I1114" i="2" s="1"/>
  <c r="G1111" i="2"/>
  <c r="I1111" i="2" s="1"/>
  <c r="G1110" i="2"/>
  <c r="I1110" i="2" s="1"/>
  <c r="G1109" i="2"/>
  <c r="I1109" i="2" s="1"/>
  <c r="G1108" i="2"/>
  <c r="I1108" i="2" s="1"/>
  <c r="G153" i="2"/>
  <c r="I153" i="2" s="1"/>
  <c r="G152" i="2"/>
  <c r="I152" i="2" s="1"/>
  <c r="G151" i="2"/>
  <c r="I151" i="2" s="1"/>
  <c r="G155" i="2"/>
  <c r="I155" i="2" s="1"/>
  <c r="G150" i="2"/>
  <c r="I150" i="2" s="1"/>
  <c r="G154" i="2"/>
  <c r="I154" i="2" s="1"/>
  <c r="G149" i="2"/>
  <c r="I149" i="2" s="1"/>
  <c r="G148" i="2"/>
  <c r="I148" i="2" s="1"/>
  <c r="G147" i="2"/>
  <c r="I147" i="2" s="1"/>
  <c r="G146" i="2"/>
  <c r="I146" i="2" s="1"/>
  <c r="G933" i="2"/>
  <c r="I933" i="2" s="1"/>
  <c r="G1303" i="2"/>
  <c r="I1303" i="2" s="1"/>
  <c r="G1304" i="2"/>
  <c r="I1304" i="2" s="1"/>
  <c r="G942" i="2"/>
  <c r="I942" i="2" s="1"/>
  <c r="G893" i="2"/>
  <c r="I893" i="2" s="1"/>
  <c r="G894" i="2"/>
  <c r="I894" i="2" s="1"/>
  <c r="G895" i="2"/>
  <c r="I895" i="2" s="1"/>
  <c r="G896" i="2"/>
  <c r="I896" i="2" s="1"/>
  <c r="G196" i="2"/>
  <c r="I196" i="2" s="1"/>
  <c r="G195" i="2"/>
  <c r="I195" i="2" s="1"/>
  <c r="G938" i="2"/>
  <c r="I938" i="2" s="1"/>
  <c r="G906" i="2"/>
  <c r="I906" i="2" s="1"/>
  <c r="G905" i="2"/>
  <c r="I905" i="2" s="1"/>
  <c r="G908" i="2"/>
  <c r="I908" i="2" s="1"/>
  <c r="G907" i="2"/>
  <c r="I907" i="2" s="1"/>
  <c r="G940" i="2"/>
  <c r="I940" i="2" s="1"/>
  <c r="G941" i="2"/>
  <c r="I941" i="2" s="1"/>
  <c r="G249" i="2"/>
  <c r="I249" i="2" s="1"/>
  <c r="G248" i="2"/>
  <c r="I248" i="2" s="1"/>
  <c r="G253" i="2"/>
  <c r="I253" i="2" s="1"/>
  <c r="G252" i="2"/>
  <c r="I252" i="2" s="1"/>
  <c r="G932" i="2"/>
  <c r="I932" i="2" s="1"/>
  <c r="G251" i="2"/>
  <c r="I251" i="2" s="1"/>
  <c r="G250" i="2"/>
  <c r="I250" i="2" s="1"/>
  <c r="G946" i="2"/>
  <c r="I946" i="2" s="1"/>
  <c r="G944" i="2"/>
  <c r="I944" i="2" s="1"/>
  <c r="G943" i="2"/>
  <c r="I943" i="2" s="1"/>
  <c r="G945" i="2"/>
  <c r="I945" i="2" s="1"/>
  <c r="G917" i="2"/>
  <c r="I917" i="2" s="1"/>
  <c r="G919" i="2"/>
  <c r="I919" i="2" s="1"/>
  <c r="G916" i="2"/>
  <c r="I916" i="2" s="1"/>
  <c r="G918" i="2"/>
  <c r="I918" i="2" s="1"/>
  <c r="G913" i="2"/>
  <c r="I913" i="2" s="1"/>
  <c r="G915" i="2"/>
  <c r="I915" i="2" s="1"/>
  <c r="G912" i="2"/>
  <c r="I912" i="2" s="1"/>
  <c r="G914" i="2"/>
  <c r="I914" i="2" s="1"/>
  <c r="G197" i="2"/>
  <c r="I197" i="2" s="1"/>
  <c r="G1255" i="2"/>
  <c r="I1255" i="2" s="1"/>
  <c r="G1282" i="2"/>
  <c r="I1282" i="2" s="1"/>
  <c r="G247" i="2"/>
  <c r="I247" i="2" s="1"/>
  <c r="G1258" i="2"/>
  <c r="I1258" i="2" s="1"/>
  <c r="G232" i="2"/>
  <c r="I232" i="2" s="1"/>
  <c r="G1257" i="2"/>
  <c r="I1257" i="2" s="1"/>
  <c r="G231" i="2"/>
  <c r="I231" i="2" s="1"/>
  <c r="G1256" i="2"/>
  <c r="I1256" i="2" s="1"/>
  <c r="G230" i="2"/>
  <c r="I230" i="2" s="1"/>
  <c r="G1254" i="2"/>
  <c r="I1254" i="2" s="1"/>
  <c r="G229" i="2"/>
  <c r="I229" i="2" s="1"/>
  <c r="G939" i="2"/>
  <c r="I939" i="2" s="1"/>
  <c r="G897" i="2"/>
  <c r="I897" i="2" s="1"/>
  <c r="G931" i="2"/>
  <c r="I931" i="2" s="1"/>
  <c r="G930" i="2"/>
  <c r="I930" i="2" s="1"/>
  <c r="G200" i="2"/>
  <c r="I200" i="2" s="1"/>
  <c r="G923" i="2"/>
  <c r="I923" i="2" s="1"/>
  <c r="G922" i="2"/>
  <c r="I922" i="2" s="1"/>
  <c r="G925" i="2"/>
  <c r="I925" i="2" s="1"/>
  <c r="G924" i="2"/>
  <c r="I924" i="2" s="1"/>
  <c r="G927" i="2"/>
  <c r="I927" i="2" s="1"/>
  <c r="G926" i="2"/>
  <c r="I926" i="2" s="1"/>
  <c r="G902" i="2"/>
  <c r="I902" i="2" s="1"/>
  <c r="G904" i="2"/>
  <c r="I904" i="2" s="1"/>
  <c r="G903" i="2"/>
  <c r="I903" i="2" s="1"/>
  <c r="G899" i="2"/>
  <c r="I899" i="2" s="1"/>
  <c r="G901" i="2"/>
  <c r="I901" i="2" s="1"/>
  <c r="G898" i="2"/>
  <c r="I898" i="2" s="1"/>
  <c r="G900" i="2"/>
  <c r="I900" i="2" s="1"/>
  <c r="G198" i="2"/>
  <c r="I198" i="2" s="1"/>
  <c r="G201" i="2"/>
  <c r="I201" i="2" s="1"/>
  <c r="G199" i="2"/>
  <c r="I199" i="2" s="1"/>
  <c r="G937" i="2"/>
  <c r="I937" i="2" s="1"/>
  <c r="G936" i="2"/>
  <c r="I936" i="2" s="1"/>
  <c r="G935" i="2"/>
  <c r="I935" i="2" s="1"/>
  <c r="G934" i="2"/>
  <c r="I934" i="2" s="1"/>
  <c r="G929" i="2"/>
  <c r="I929" i="2" s="1"/>
  <c r="G928" i="2"/>
  <c r="I928" i="2" s="1"/>
  <c r="G268" i="2"/>
  <c r="I268" i="2" s="1"/>
  <c r="G909" i="2"/>
  <c r="I909" i="2" s="1"/>
  <c r="G911" i="2"/>
  <c r="I911" i="2" s="1"/>
  <c r="G910" i="2"/>
  <c r="I910" i="2" s="1"/>
  <c r="G921" i="2"/>
  <c r="I921" i="2" s="1"/>
  <c r="G920" i="2"/>
  <c r="I920" i="2" s="1"/>
  <c r="G950" i="2"/>
  <c r="I950" i="2" s="1"/>
  <c r="G948" i="2"/>
  <c r="I948" i="2" s="1"/>
  <c r="G947" i="2"/>
  <c r="I947" i="2" s="1"/>
  <c r="G949" i="2"/>
  <c r="I949" i="2" s="1"/>
  <c r="G1297" i="2"/>
  <c r="I1297" i="2" s="1"/>
  <c r="G1302" i="2"/>
  <c r="I1302" i="2" s="1"/>
  <c r="G1292" i="2"/>
  <c r="I1292" i="2" s="1"/>
  <c r="G1287" i="2"/>
  <c r="I1287" i="2" s="1"/>
  <c r="G1296" i="2"/>
  <c r="I1296" i="2" s="1"/>
  <c r="G1301" i="2"/>
  <c r="I1301" i="2" s="1"/>
  <c r="G1291" i="2"/>
  <c r="I1291" i="2" s="1"/>
  <c r="G1286" i="2"/>
  <c r="I1286" i="2" s="1"/>
  <c r="G1295" i="2"/>
  <c r="I1295" i="2" s="1"/>
  <c r="G1300" i="2"/>
  <c r="I1300" i="2" s="1"/>
  <c r="G1290" i="2"/>
  <c r="I1290" i="2" s="1"/>
  <c r="G1285" i="2"/>
  <c r="I1285" i="2" s="1"/>
  <c r="G1294" i="2"/>
  <c r="I1294" i="2" s="1"/>
  <c r="G1299" i="2"/>
  <c r="I1299" i="2" s="1"/>
  <c r="G1289" i="2"/>
  <c r="I1289" i="2" s="1"/>
  <c r="G1284" i="2"/>
  <c r="I1284" i="2" s="1"/>
  <c r="G1298" i="2"/>
  <c r="I1298" i="2" s="1"/>
  <c r="G1293" i="2"/>
  <c r="I1293" i="2" s="1"/>
  <c r="G1288" i="2"/>
  <c r="I1288" i="2" s="1"/>
  <c r="G1283" i="2"/>
  <c r="I1283" i="2" s="1"/>
  <c r="G774" i="2"/>
  <c r="I774" i="2" s="1"/>
  <c r="G323" i="2"/>
  <c r="I323" i="2" s="1"/>
  <c r="G216" i="2"/>
  <c r="I216" i="2" s="1"/>
  <c r="G215" i="2"/>
  <c r="I215" i="2" s="1"/>
  <c r="G867" i="2"/>
  <c r="I867" i="2" s="1"/>
  <c r="G125" i="2"/>
  <c r="I125" i="2" s="1"/>
  <c r="G208" i="2"/>
  <c r="I208" i="2" s="1"/>
  <c r="G206" i="2"/>
  <c r="I206" i="2" s="1"/>
  <c r="G207" i="2"/>
  <c r="I207" i="2" s="1"/>
  <c r="G8" i="2"/>
  <c r="I8" i="2" s="1"/>
  <c r="G124" i="2"/>
  <c r="I124" i="2" s="1"/>
  <c r="G888" i="2"/>
  <c r="I888" i="2" s="1"/>
  <c r="G891" i="2"/>
  <c r="I891" i="2" s="1"/>
  <c r="G10" i="2"/>
  <c r="I10" i="2" s="1"/>
  <c r="G349" i="2"/>
  <c r="I349" i="2" s="1"/>
  <c r="G880" i="2"/>
  <c r="I880" i="2" s="1"/>
  <c r="G123" i="2"/>
  <c r="I123" i="2" s="1"/>
  <c r="G122" i="2"/>
  <c r="I122" i="2" s="1"/>
  <c r="G294" i="2"/>
  <c r="I294" i="2" s="1"/>
  <c r="G293" i="2"/>
  <c r="I293" i="2" s="1"/>
  <c r="G282" i="2"/>
  <c r="I282" i="2" s="1"/>
  <c r="G281" i="2"/>
  <c r="I281" i="2" s="1"/>
  <c r="G284" i="2"/>
  <c r="I284" i="2" s="1"/>
  <c r="G283" i="2"/>
  <c r="I283" i="2" s="1"/>
  <c r="G276" i="2"/>
  <c r="I276" i="2" s="1"/>
  <c r="G275" i="2"/>
  <c r="I275" i="2" s="1"/>
  <c r="G280" i="2"/>
  <c r="I280" i="2" s="1"/>
  <c r="G279" i="2"/>
  <c r="I279" i="2" s="1"/>
  <c r="G292" i="2"/>
  <c r="I292" i="2" s="1"/>
  <c r="G291" i="2"/>
  <c r="I291" i="2" s="1"/>
  <c r="G290" i="2"/>
  <c r="I290" i="2" s="1"/>
  <c r="G289" i="2"/>
  <c r="I289" i="2" s="1"/>
  <c r="G288" i="2"/>
  <c r="I288" i="2" s="1"/>
  <c r="G287" i="2"/>
  <c r="I287" i="2" s="1"/>
  <c r="G286" i="2"/>
  <c r="I286" i="2" s="1"/>
  <c r="G285" i="2"/>
  <c r="I285" i="2" s="1"/>
  <c r="G278" i="2"/>
  <c r="I278" i="2" s="1"/>
  <c r="G277" i="2"/>
  <c r="I277" i="2" s="1"/>
  <c r="G366" i="2"/>
  <c r="I366" i="2" s="1"/>
  <c r="G367" i="2"/>
  <c r="I367" i="2" s="1"/>
  <c r="G365" i="2"/>
  <c r="I365" i="2" s="1"/>
  <c r="G364" i="2"/>
  <c r="I364" i="2" s="1"/>
  <c r="G363" i="2"/>
  <c r="I363" i="2" s="1"/>
  <c r="G884" i="2"/>
  <c r="I884" i="2" s="1"/>
  <c r="G883" i="2"/>
  <c r="I883" i="2" s="1"/>
  <c r="G885" i="2"/>
  <c r="I885" i="2" s="1"/>
  <c r="G882" i="2"/>
  <c r="I882" i="2" s="1"/>
  <c r="G359" i="2"/>
  <c r="I359" i="2" s="1"/>
  <c r="G360" i="2"/>
  <c r="I360" i="2" s="1"/>
  <c r="G358" i="2"/>
  <c r="I358" i="2" s="1"/>
  <c r="G361" i="2"/>
  <c r="I361" i="2" s="1"/>
  <c r="G362" i="2"/>
  <c r="I362" i="2" s="1"/>
  <c r="G210" i="2"/>
  <c r="I210" i="2" s="1"/>
  <c r="G211" i="2"/>
  <c r="I211" i="2" s="1"/>
  <c r="G209" i="2"/>
  <c r="I209" i="2" s="1"/>
  <c r="G213" i="2"/>
  <c r="I213" i="2" s="1"/>
  <c r="G214" i="2"/>
  <c r="I214" i="2" s="1"/>
  <c r="G212" i="2"/>
  <c r="I212" i="2" s="1"/>
  <c r="G6" i="2"/>
  <c r="I6" i="2" s="1"/>
  <c r="G40" i="2"/>
  <c r="I40" i="2" s="1"/>
  <c r="G39" i="2"/>
  <c r="I39" i="2" s="1"/>
  <c r="G38" i="2"/>
  <c r="I38" i="2" s="1"/>
  <c r="G36" i="2"/>
  <c r="I36" i="2" s="1"/>
  <c r="G33" i="2"/>
  <c r="I33" i="2" s="1"/>
  <c r="G29" i="2"/>
  <c r="I29" i="2" s="1"/>
  <c r="G34" i="2"/>
  <c r="I34" i="2" s="1"/>
  <c r="G35" i="2"/>
  <c r="I35" i="2" s="1"/>
  <c r="G32" i="2"/>
  <c r="I32" i="2" s="1"/>
  <c r="G31" i="2"/>
  <c r="I31" i="2" s="1"/>
  <c r="G30" i="2"/>
  <c r="I30" i="2" s="1"/>
  <c r="G890" i="2"/>
  <c r="I890" i="2" s="1"/>
  <c r="G881" i="2"/>
  <c r="I881" i="2" s="1"/>
  <c r="G9" i="2"/>
  <c r="I9" i="2" s="1"/>
  <c r="G889" i="2"/>
  <c r="I889" i="2" s="1"/>
  <c r="G7" i="2"/>
  <c r="I7" i="2" s="1"/>
  <c r="G886" i="2"/>
  <c r="I886" i="2" s="1"/>
  <c r="G11" i="2"/>
  <c r="I11" i="2" s="1"/>
  <c r="G12" i="2"/>
  <c r="I12" i="2" s="1"/>
  <c r="G887" i="2"/>
  <c r="I887" i="2" s="1"/>
  <c r="G892" i="2"/>
  <c r="I892" i="2" s="1"/>
  <c r="G875" i="2"/>
  <c r="I875" i="2" s="1"/>
  <c r="G878" i="2"/>
  <c r="I878" i="2" s="1"/>
  <c r="G128" i="2"/>
  <c r="I128" i="2" s="1"/>
  <c r="G127" i="2"/>
  <c r="I127" i="2" s="1"/>
  <c r="G126" i="2"/>
  <c r="I126" i="2" s="1"/>
  <c r="G869" i="2"/>
  <c r="I869" i="2" s="1"/>
  <c r="G870" i="2"/>
  <c r="I870" i="2" s="1"/>
  <c r="G868" i="2"/>
  <c r="I868" i="2" s="1"/>
  <c r="G876" i="2"/>
  <c r="I876" i="2" s="1"/>
  <c r="G877" i="2"/>
  <c r="I877" i="2" s="1"/>
  <c r="G879" i="2"/>
  <c r="I879" i="2" s="1"/>
  <c r="G192" i="2"/>
  <c r="I192" i="2" s="1"/>
  <c r="G193" i="2"/>
  <c r="I193" i="2" s="1"/>
  <c r="G194" i="2"/>
  <c r="I194" i="2" s="1"/>
  <c r="G874" i="2"/>
  <c r="I874" i="2" s="1"/>
  <c r="G873" i="2"/>
  <c r="I873" i="2" s="1"/>
  <c r="G872" i="2"/>
  <c r="I872" i="2" s="1"/>
  <c r="G871" i="2"/>
  <c r="I871" i="2" s="1"/>
  <c r="G306" i="2"/>
  <c r="I306" i="2" s="1"/>
  <c r="G37" i="2"/>
  <c r="I37" i="2" s="1"/>
  <c r="G322" i="2"/>
  <c r="I322" i="2" s="1"/>
  <c r="G312" i="2"/>
  <c r="I312" i="2" s="1"/>
  <c r="G311" i="2"/>
  <c r="I311" i="2" s="1"/>
  <c r="G313" i="2"/>
  <c r="I313" i="2" s="1"/>
  <c r="G308" i="2"/>
  <c r="I308" i="2" s="1"/>
  <c r="G310" i="2"/>
  <c r="I310" i="2" s="1"/>
  <c r="G1215" i="2"/>
  <c r="I1215" i="2" s="1"/>
  <c r="G1178" i="2"/>
  <c r="I1178" i="2" s="1"/>
  <c r="G1177" i="2"/>
  <c r="I1177" i="2" s="1"/>
  <c r="G798" i="2"/>
  <c r="I798" i="2" s="1"/>
  <c r="G797" i="2"/>
  <c r="I797" i="2" s="1"/>
  <c r="G796" i="2"/>
  <c r="I796" i="2" s="1"/>
  <c r="G795" i="2"/>
  <c r="I795" i="2" s="1"/>
  <c r="G794" i="2"/>
  <c r="I794" i="2" s="1"/>
  <c r="G866" i="2"/>
  <c r="I866" i="2" s="1"/>
  <c r="G865" i="2"/>
  <c r="I865" i="2" s="1"/>
  <c r="G862" i="2"/>
  <c r="I862" i="2" s="1"/>
  <c r="G864" i="2"/>
  <c r="I864" i="2" s="1"/>
  <c r="G861" i="2"/>
  <c r="I861" i="2" s="1"/>
  <c r="G863" i="2"/>
  <c r="I863" i="2" s="1"/>
  <c r="G860" i="2"/>
  <c r="I860" i="2" s="1"/>
  <c r="G1179" i="2"/>
  <c r="I1179" i="2" s="1"/>
  <c r="G217" i="2"/>
  <c r="I217" i="2" s="1"/>
  <c r="G859" i="2"/>
  <c r="I859" i="2" s="1"/>
  <c r="G849" i="2"/>
  <c r="I849" i="2" s="1"/>
  <c r="G858" i="2"/>
  <c r="I858" i="2" s="1"/>
  <c r="G848" i="2"/>
  <c r="I848" i="2" s="1"/>
  <c r="G1239" i="2"/>
  <c r="I1239" i="2" s="1"/>
  <c r="G1238" i="2"/>
  <c r="I1238" i="2" s="1"/>
  <c r="G1155" i="2"/>
  <c r="I1155" i="2" s="1"/>
  <c r="G1153" i="2"/>
  <c r="I1153" i="2" s="1"/>
  <c r="G1154" i="2"/>
  <c r="I1154" i="2" s="1"/>
  <c r="G1152" i="2"/>
  <c r="I1152" i="2" s="1"/>
  <c r="G222" i="2"/>
  <c r="I222" i="2" s="1"/>
  <c r="G221" i="2"/>
  <c r="I221" i="2" s="1"/>
  <c r="G807" i="2"/>
  <c r="I807" i="2" s="1"/>
  <c r="G806" i="2"/>
  <c r="I806" i="2" s="1"/>
  <c r="G808" i="2"/>
  <c r="I808" i="2" s="1"/>
  <c r="G804" i="2"/>
  <c r="I804" i="2" s="1"/>
  <c r="G803" i="2"/>
  <c r="I803" i="2" s="1"/>
  <c r="G805" i="2"/>
  <c r="I805" i="2" s="1"/>
  <c r="G801" i="2"/>
  <c r="I801" i="2" s="1"/>
  <c r="G800" i="2"/>
  <c r="I800" i="2" s="1"/>
  <c r="G802" i="2"/>
  <c r="I802" i="2" s="1"/>
  <c r="G826" i="2"/>
  <c r="I826" i="2" s="1"/>
  <c r="G825" i="2"/>
  <c r="I825" i="2" s="1"/>
  <c r="G824" i="2"/>
  <c r="I824" i="2" s="1"/>
  <c r="G823" i="2"/>
  <c r="I823" i="2" s="1"/>
  <c r="G833" i="2"/>
  <c r="I833" i="2" s="1"/>
  <c r="G829" i="2"/>
  <c r="I829" i="2" s="1"/>
  <c r="G828" i="2"/>
  <c r="I828" i="2" s="1"/>
  <c r="G822" i="2"/>
  <c r="I822" i="2" s="1"/>
  <c r="G832" i="2"/>
  <c r="I832" i="2" s="1"/>
  <c r="G827" i="2"/>
  <c r="I827" i="2" s="1"/>
  <c r="G223" i="2"/>
  <c r="I223" i="2" s="1"/>
  <c r="G218" i="2"/>
  <c r="I218" i="2" s="1"/>
  <c r="G227" i="2"/>
  <c r="I227" i="2" s="1"/>
  <c r="G226" i="2"/>
  <c r="I226" i="2" s="1"/>
  <c r="G856" i="2"/>
  <c r="I856" i="2" s="1"/>
  <c r="G857" i="2"/>
  <c r="I857" i="2" s="1"/>
  <c r="G855" i="2"/>
  <c r="I855" i="2" s="1"/>
  <c r="G852" i="2"/>
  <c r="I852" i="2" s="1"/>
  <c r="G854" i="2"/>
  <c r="I854" i="2" s="1"/>
  <c r="G851" i="2"/>
  <c r="I851" i="2" s="1"/>
  <c r="G853" i="2"/>
  <c r="I853" i="2" s="1"/>
  <c r="G850" i="2"/>
  <c r="I850" i="2" s="1"/>
  <c r="G225" i="2"/>
  <c r="I225" i="2" s="1"/>
  <c r="G224" i="2"/>
  <c r="I224" i="2" s="1"/>
  <c r="G220" i="2"/>
  <c r="I220" i="2" s="1"/>
  <c r="G219" i="2"/>
  <c r="I219" i="2" s="1"/>
  <c r="G831" i="2"/>
  <c r="I831" i="2" s="1"/>
  <c r="G842" i="2"/>
  <c r="I842" i="2" s="1"/>
  <c r="G845" i="2"/>
  <c r="I845" i="2" s="1"/>
  <c r="G837" i="2"/>
  <c r="I837" i="2" s="1"/>
  <c r="G841" i="2"/>
  <c r="I841" i="2" s="1"/>
  <c r="G844" i="2"/>
  <c r="I844" i="2" s="1"/>
  <c r="G836" i="2"/>
  <c r="I836" i="2" s="1"/>
  <c r="G847" i="2"/>
  <c r="I847" i="2" s="1"/>
  <c r="G838" i="2"/>
  <c r="I838" i="2" s="1"/>
  <c r="G840" i="2"/>
  <c r="I840" i="2" s="1"/>
  <c r="G843" i="2"/>
  <c r="I843" i="2" s="1"/>
  <c r="G835" i="2"/>
  <c r="I835" i="2" s="1"/>
  <c r="G839" i="2"/>
  <c r="I839" i="2" s="1"/>
  <c r="G846" i="2"/>
  <c r="I846" i="2" s="1"/>
  <c r="G834" i="2"/>
  <c r="I834" i="2" s="1"/>
  <c r="G821" i="2"/>
  <c r="I821" i="2" s="1"/>
  <c r="G820" i="2"/>
  <c r="I820" i="2" s="1"/>
  <c r="G819" i="2"/>
  <c r="I819" i="2" s="1"/>
  <c r="G818" i="2"/>
  <c r="I818" i="2" s="1"/>
  <c r="G257" i="2"/>
  <c r="I257" i="2" s="1"/>
  <c r="G816" i="2"/>
  <c r="I816" i="2" s="1"/>
  <c r="G815" i="2"/>
  <c r="I815" i="2" s="1"/>
  <c r="G817" i="2"/>
  <c r="I817" i="2" s="1"/>
  <c r="G813" i="2"/>
  <c r="I813" i="2" s="1"/>
  <c r="G812" i="2"/>
  <c r="I812" i="2" s="1"/>
  <c r="G814" i="2"/>
  <c r="I814" i="2" s="1"/>
  <c r="G810" i="2"/>
  <c r="I810" i="2" s="1"/>
  <c r="G809" i="2"/>
  <c r="I809" i="2" s="1"/>
  <c r="G811" i="2"/>
  <c r="I811" i="2" s="1"/>
  <c r="G830" i="2"/>
  <c r="I830" i="2" s="1"/>
  <c r="G256" i="2"/>
  <c r="I256" i="2" s="1"/>
  <c r="G255" i="2"/>
  <c r="I255" i="2" s="1"/>
  <c r="G254" i="2"/>
  <c r="I254" i="2" s="1"/>
  <c r="G156" i="2"/>
  <c r="I156" i="2" s="1"/>
  <c r="G347" i="2"/>
  <c r="I347" i="2" s="1"/>
  <c r="G792" i="2"/>
  <c r="I792" i="2" s="1"/>
  <c r="G799" i="2"/>
  <c r="I799" i="2" s="1"/>
  <c r="G791" i="2"/>
  <c r="I791" i="2" s="1"/>
  <c r="G712" i="2"/>
  <c r="I712" i="2" s="1"/>
  <c r="G763" i="2"/>
  <c r="I763" i="2" s="1"/>
  <c r="G668" i="2"/>
  <c r="I668" i="2" s="1"/>
  <c r="G625" i="2"/>
  <c r="I625" i="2" s="1"/>
  <c r="G682" i="2"/>
  <c r="I682" i="2" s="1"/>
  <c r="G731" i="2"/>
  <c r="I731" i="2" s="1"/>
  <c r="G637" i="2"/>
  <c r="I637" i="2" s="1"/>
  <c r="G620" i="2"/>
  <c r="I620" i="2" s="1"/>
  <c r="G711" i="2"/>
  <c r="I711" i="2" s="1"/>
  <c r="G762" i="2"/>
  <c r="I762" i="2" s="1"/>
  <c r="G667" i="2"/>
  <c r="I667" i="2" s="1"/>
  <c r="G624" i="2"/>
  <c r="I624" i="2" s="1"/>
  <c r="G680" i="2"/>
  <c r="I680" i="2" s="1"/>
  <c r="G775" i="2"/>
  <c r="I775" i="2" s="1"/>
  <c r="G732" i="2"/>
  <c r="I732" i="2" s="1"/>
  <c r="G635" i="2"/>
  <c r="I635" i="2" s="1"/>
  <c r="G618" i="2"/>
  <c r="I618" i="2" s="1"/>
  <c r="G716" i="2"/>
  <c r="I716" i="2" s="1"/>
  <c r="G767" i="2"/>
  <c r="I767" i="2" s="1"/>
  <c r="G672" i="2"/>
  <c r="I672" i="2" s="1"/>
  <c r="G714" i="2"/>
  <c r="I714" i="2" s="1"/>
  <c r="G765" i="2"/>
  <c r="I765" i="2" s="1"/>
  <c r="G670" i="2"/>
  <c r="I670" i="2" s="1"/>
  <c r="G710" i="2"/>
  <c r="I710" i="2" s="1"/>
  <c r="G761" i="2"/>
  <c r="I761" i="2" s="1"/>
  <c r="G666" i="2"/>
  <c r="I666" i="2" s="1"/>
  <c r="G623" i="2"/>
  <c r="I623" i="2" s="1"/>
  <c r="G678" i="2"/>
  <c r="I678" i="2" s="1"/>
  <c r="G722" i="2"/>
  <c r="I722" i="2" s="1"/>
  <c r="G633" i="2"/>
  <c r="I633" i="2" s="1"/>
  <c r="G616" i="2"/>
  <c r="I616" i="2" s="1"/>
  <c r="G715" i="2"/>
  <c r="I715" i="2" s="1"/>
  <c r="G766" i="2"/>
  <c r="I766" i="2" s="1"/>
  <c r="G671" i="2"/>
  <c r="I671" i="2" s="1"/>
  <c r="G709" i="2"/>
  <c r="I709" i="2" s="1"/>
  <c r="G760" i="2"/>
  <c r="I760" i="2" s="1"/>
  <c r="G665" i="2"/>
  <c r="I665" i="2" s="1"/>
  <c r="G622" i="2"/>
  <c r="I622" i="2" s="1"/>
  <c r="G676" i="2"/>
  <c r="I676" i="2" s="1"/>
  <c r="G718" i="2"/>
  <c r="I718" i="2" s="1"/>
  <c r="G631" i="2"/>
  <c r="I631" i="2" s="1"/>
  <c r="G614" i="2"/>
  <c r="I614" i="2" s="1"/>
  <c r="G713" i="2"/>
  <c r="I713" i="2" s="1"/>
  <c r="G764" i="2"/>
  <c r="I764" i="2" s="1"/>
  <c r="G669" i="2"/>
  <c r="I669" i="2" s="1"/>
  <c r="G793" i="2"/>
  <c r="I793" i="2" s="1"/>
  <c r="G790" i="2"/>
  <c r="I790" i="2" s="1"/>
  <c r="G259" i="2"/>
  <c r="I259" i="2" s="1"/>
  <c r="G258" i="2"/>
  <c r="I258" i="2" s="1"/>
  <c r="G788" i="2"/>
  <c r="I788" i="2" s="1"/>
  <c r="G789" i="2"/>
  <c r="I789" i="2" s="1"/>
  <c r="G787" i="2"/>
  <c r="I787" i="2" s="1"/>
  <c r="G621" i="2"/>
  <c r="I621" i="2" s="1"/>
  <c r="G638" i="2"/>
  <c r="I638" i="2" s="1"/>
  <c r="G683" i="2"/>
  <c r="I683" i="2" s="1"/>
  <c r="G736" i="2"/>
  <c r="I736" i="2" s="1"/>
  <c r="G743" i="2"/>
  <c r="I743" i="2" s="1"/>
  <c r="G1107" i="2"/>
  <c r="I1107" i="2" s="1"/>
  <c r="G357" i="2"/>
  <c r="I357" i="2" s="1"/>
  <c r="G356" i="2"/>
  <c r="I356" i="2" s="1"/>
  <c r="G355" i="2"/>
  <c r="I355" i="2" s="1"/>
  <c r="G354" i="2"/>
  <c r="I354" i="2" s="1"/>
  <c r="G1150" i="2"/>
  <c r="I1150" i="2" s="1"/>
  <c r="G1151" i="2"/>
  <c r="I1151" i="2" s="1"/>
  <c r="G1149" i="2"/>
  <c r="I1149" i="2" s="1"/>
  <c r="G1148" i="2"/>
  <c r="I1148" i="2" s="1"/>
  <c r="G1147" i="2"/>
  <c r="I1147" i="2" s="1"/>
  <c r="G1144" i="2"/>
  <c r="I1144" i="2" s="1"/>
  <c r="G1143" i="2"/>
  <c r="I1143" i="2" s="1"/>
  <c r="G1146" i="2"/>
  <c r="I1146" i="2" s="1"/>
  <c r="G1145" i="2"/>
  <c r="I1145" i="2" s="1"/>
  <c r="G739" i="2"/>
  <c r="I739" i="2" s="1"/>
  <c r="G738" i="2"/>
  <c r="I738" i="2" s="1"/>
  <c r="G737" i="2"/>
  <c r="I737" i="2" s="1"/>
  <c r="G783" i="2"/>
  <c r="I783" i="2" s="1"/>
  <c r="G785" i="2"/>
  <c r="I785" i="2" s="1"/>
  <c r="G688" i="2"/>
  <c r="I688" i="2" s="1"/>
  <c r="G692" i="2"/>
  <c r="I692" i="2" s="1"/>
  <c r="G681" i="2"/>
  <c r="I681" i="2" s="1"/>
  <c r="G723" i="2"/>
  <c r="I723" i="2" s="1"/>
  <c r="G727" i="2"/>
  <c r="I727" i="2" s="1"/>
  <c r="G730" i="2"/>
  <c r="I730" i="2" s="1"/>
  <c r="G644" i="2"/>
  <c r="I644" i="2" s="1"/>
  <c r="G648" i="2"/>
  <c r="I648" i="2" s="1"/>
  <c r="G636" i="2"/>
  <c r="I636" i="2" s="1"/>
  <c r="G619" i="2"/>
  <c r="I619" i="2" s="1"/>
  <c r="G627" i="2"/>
  <c r="I627" i="2" s="1"/>
  <c r="G784" i="2"/>
  <c r="I784" i="2" s="1"/>
  <c r="G786" i="2"/>
  <c r="I786" i="2" s="1"/>
  <c r="G687" i="2"/>
  <c r="I687" i="2" s="1"/>
  <c r="G691" i="2"/>
  <c r="I691" i="2" s="1"/>
  <c r="G679" i="2"/>
  <c r="I679" i="2" s="1"/>
  <c r="G728" i="2"/>
  <c r="I728" i="2" s="1"/>
  <c r="G726" i="2"/>
  <c r="I726" i="2" s="1"/>
  <c r="G729" i="2"/>
  <c r="I729" i="2" s="1"/>
  <c r="G643" i="2"/>
  <c r="I643" i="2" s="1"/>
  <c r="G647" i="2"/>
  <c r="I647" i="2" s="1"/>
  <c r="G634" i="2"/>
  <c r="I634" i="2" s="1"/>
  <c r="G617" i="2"/>
  <c r="I617" i="2" s="1"/>
  <c r="G706" i="2"/>
  <c r="I706" i="2" s="1"/>
  <c r="G757" i="2"/>
  <c r="I757" i="2" s="1"/>
  <c r="G662" i="2"/>
  <c r="I662" i="2" s="1"/>
  <c r="G707" i="2"/>
  <c r="I707" i="2" s="1"/>
  <c r="G708" i="2"/>
  <c r="I708" i="2" s="1"/>
  <c r="G705" i="2"/>
  <c r="I705" i="2" s="1"/>
  <c r="G758" i="2"/>
  <c r="I758" i="2" s="1"/>
  <c r="G759" i="2"/>
  <c r="I759" i="2" s="1"/>
  <c r="G756" i="2"/>
  <c r="I756" i="2" s="1"/>
  <c r="G663" i="2"/>
  <c r="I663" i="2" s="1"/>
  <c r="G664" i="2"/>
  <c r="I664" i="2" s="1"/>
  <c r="G661" i="2"/>
  <c r="I661" i="2" s="1"/>
  <c r="G698" i="2"/>
  <c r="I698" i="2" s="1"/>
  <c r="G749" i="2"/>
  <c r="I749" i="2" s="1"/>
  <c r="G654" i="2"/>
  <c r="I654" i="2" s="1"/>
  <c r="G699" i="2"/>
  <c r="I699" i="2" s="1"/>
  <c r="G700" i="2"/>
  <c r="I700" i="2" s="1"/>
  <c r="G697" i="2"/>
  <c r="I697" i="2" s="1"/>
  <c r="G750" i="2"/>
  <c r="I750" i="2" s="1"/>
  <c r="G751" i="2"/>
  <c r="I751" i="2" s="1"/>
  <c r="G748" i="2"/>
  <c r="I748" i="2" s="1"/>
  <c r="G655" i="2"/>
  <c r="I655" i="2" s="1"/>
  <c r="G656" i="2"/>
  <c r="I656" i="2" s="1"/>
  <c r="G653" i="2"/>
  <c r="I653" i="2" s="1"/>
  <c r="G686" i="2"/>
  <c r="I686" i="2" s="1"/>
  <c r="G690" i="2"/>
  <c r="I690" i="2" s="1"/>
  <c r="G677" i="2"/>
  <c r="I677" i="2" s="1"/>
  <c r="G721" i="2"/>
  <c r="I721" i="2" s="1"/>
  <c r="G725" i="2"/>
  <c r="I725" i="2" s="1"/>
  <c r="G719" i="2"/>
  <c r="I719" i="2" s="1"/>
  <c r="G642" i="2"/>
  <c r="I642" i="2" s="1"/>
  <c r="G646" i="2"/>
  <c r="I646" i="2" s="1"/>
  <c r="G632" i="2"/>
  <c r="I632" i="2" s="1"/>
  <c r="G615" i="2"/>
  <c r="I615" i="2" s="1"/>
  <c r="G626" i="2"/>
  <c r="I626" i="2" s="1"/>
  <c r="G702" i="2"/>
  <c r="I702" i="2" s="1"/>
  <c r="G753" i="2"/>
  <c r="I753" i="2" s="1"/>
  <c r="G658" i="2"/>
  <c r="I658" i="2" s="1"/>
  <c r="G703" i="2"/>
  <c r="I703" i="2" s="1"/>
  <c r="G704" i="2"/>
  <c r="I704" i="2" s="1"/>
  <c r="G701" i="2"/>
  <c r="I701" i="2" s="1"/>
  <c r="G754" i="2"/>
  <c r="I754" i="2" s="1"/>
  <c r="G755" i="2"/>
  <c r="I755" i="2" s="1"/>
  <c r="G752" i="2"/>
  <c r="I752" i="2" s="1"/>
  <c r="G659" i="2"/>
  <c r="I659" i="2" s="1"/>
  <c r="G660" i="2"/>
  <c r="I660" i="2" s="1"/>
  <c r="G657" i="2"/>
  <c r="I657" i="2" s="1"/>
  <c r="G694" i="2"/>
  <c r="I694" i="2" s="1"/>
  <c r="G745" i="2"/>
  <c r="I745" i="2" s="1"/>
  <c r="G650" i="2"/>
  <c r="I650" i="2" s="1"/>
  <c r="G695" i="2"/>
  <c r="I695" i="2" s="1"/>
  <c r="G696" i="2"/>
  <c r="I696" i="2" s="1"/>
  <c r="G693" i="2"/>
  <c r="I693" i="2" s="1"/>
  <c r="G746" i="2"/>
  <c r="I746" i="2" s="1"/>
  <c r="G747" i="2"/>
  <c r="I747" i="2" s="1"/>
  <c r="G744" i="2"/>
  <c r="I744" i="2" s="1"/>
  <c r="G651" i="2"/>
  <c r="I651" i="2" s="1"/>
  <c r="G652" i="2"/>
  <c r="I652" i="2" s="1"/>
  <c r="G649" i="2"/>
  <c r="I649" i="2" s="1"/>
  <c r="G685" i="2"/>
  <c r="I685" i="2" s="1"/>
  <c r="G689" i="2"/>
  <c r="I689" i="2" s="1"/>
  <c r="G675" i="2"/>
  <c r="I675" i="2" s="1"/>
  <c r="G720" i="2"/>
  <c r="I720" i="2" s="1"/>
  <c r="G724" i="2"/>
  <c r="I724" i="2" s="1"/>
  <c r="G717" i="2"/>
  <c r="I717" i="2" s="1"/>
  <c r="G641" i="2"/>
  <c r="I641" i="2" s="1"/>
  <c r="G645" i="2"/>
  <c r="I645" i="2" s="1"/>
  <c r="G630" i="2"/>
  <c r="I630" i="2" s="1"/>
  <c r="G613" i="2"/>
  <c r="I613" i="2" s="1"/>
  <c r="G1094" i="2"/>
  <c r="I1094" i="2" s="1"/>
  <c r="G1093" i="2"/>
  <c r="I1093" i="2" s="1"/>
  <c r="G1092" i="2"/>
  <c r="I1092" i="2" s="1"/>
  <c r="G771" i="2"/>
  <c r="I771" i="2" s="1"/>
  <c r="G770" i="2"/>
  <c r="I770" i="2" s="1"/>
  <c r="G1195" i="2"/>
  <c r="I1195" i="2" s="1"/>
  <c r="G1187" i="2"/>
  <c r="I1187" i="2" s="1"/>
  <c r="G1186" i="2"/>
  <c r="I1186" i="2" s="1"/>
  <c r="G1185" i="2"/>
  <c r="I1185" i="2" s="1"/>
  <c r="G1184" i="2"/>
  <c r="I1184" i="2" s="1"/>
  <c r="G1194" i="2"/>
  <c r="I1194" i="2" s="1"/>
  <c r="G1192" i="2"/>
  <c r="I1192" i="2" s="1"/>
  <c r="G1193" i="2"/>
  <c r="I1193" i="2" s="1"/>
  <c r="G1191" i="2"/>
  <c r="I1191" i="2" s="1"/>
  <c r="G1190" i="2"/>
  <c r="I1190" i="2" s="1"/>
  <c r="G1189" i="2"/>
  <c r="I1189" i="2" s="1"/>
  <c r="G1188" i="2"/>
  <c r="I1188" i="2" s="1"/>
  <c r="G776" i="2"/>
  <c r="I776" i="2" s="1"/>
  <c r="G769" i="2"/>
  <c r="I769" i="2" s="1"/>
  <c r="G768" i="2"/>
  <c r="I768" i="2" s="1"/>
  <c r="G1106" i="2"/>
  <c r="I1106" i="2" s="1"/>
  <c r="G1105" i="2"/>
  <c r="I1105" i="2" s="1"/>
  <c r="G1104" i="2"/>
  <c r="I1104" i="2" s="1"/>
  <c r="G1183" i="2"/>
  <c r="I1183" i="2" s="1"/>
  <c r="G628" i="2"/>
  <c r="I628" i="2" s="1"/>
  <c r="G673" i="2"/>
  <c r="I673" i="2" s="1"/>
  <c r="G734" i="2"/>
  <c r="I734" i="2" s="1"/>
  <c r="G1182" i="2"/>
  <c r="I1182" i="2" s="1"/>
  <c r="G773" i="2"/>
  <c r="I773" i="2" s="1"/>
  <c r="G772" i="2"/>
  <c r="I772" i="2" s="1"/>
  <c r="G1161" i="2"/>
  <c r="I1161" i="2" s="1"/>
  <c r="G1160" i="2"/>
  <c r="I1160" i="2" s="1"/>
  <c r="G1158" i="2"/>
  <c r="I1158" i="2" s="1"/>
  <c r="G1159" i="2"/>
  <c r="I1159" i="2" s="1"/>
  <c r="G1157" i="2"/>
  <c r="I1157" i="2" s="1"/>
  <c r="G1156" i="2"/>
  <c r="I1156" i="2" s="1"/>
  <c r="G163" i="2"/>
  <c r="I163" i="2" s="1"/>
  <c r="G162" i="2"/>
  <c r="I162" i="2" s="1"/>
  <c r="G640" i="2"/>
  <c r="I640" i="2" s="1"/>
  <c r="G161" i="2"/>
  <c r="I161" i="2" s="1"/>
  <c r="G684" i="2"/>
  <c r="I684" i="2" s="1"/>
  <c r="G733" i="2"/>
  <c r="I733" i="2" s="1"/>
  <c r="G639" i="2"/>
  <c r="I639" i="2" s="1"/>
  <c r="G160" i="2"/>
  <c r="I160" i="2" s="1"/>
  <c r="G159" i="2"/>
  <c r="I159" i="2" s="1"/>
  <c r="G1181" i="2"/>
  <c r="I1181" i="2" s="1"/>
  <c r="G629" i="2"/>
  <c r="I629" i="2" s="1"/>
  <c r="G674" i="2"/>
  <c r="I674" i="2" s="1"/>
  <c r="G735" i="2"/>
  <c r="I735" i="2" s="1"/>
  <c r="G1180" i="2"/>
  <c r="I1180" i="2" s="1"/>
  <c r="G158" i="2"/>
  <c r="I158" i="2" s="1"/>
  <c r="G157" i="2"/>
  <c r="I157" i="2" s="1"/>
  <c r="G782" i="2"/>
  <c r="I782" i="2" s="1"/>
  <c r="G781" i="2"/>
  <c r="I781" i="2" s="1"/>
  <c r="G780" i="2"/>
  <c r="I780" i="2" s="1"/>
  <c r="G118" i="2"/>
  <c r="I118" i="2" s="1"/>
  <c r="G742" i="2"/>
  <c r="I742" i="2" s="1"/>
  <c r="G741" i="2"/>
  <c r="I741" i="2" s="1"/>
  <c r="G740" i="2"/>
  <c r="I740" i="2" s="1"/>
  <c r="G117" i="2"/>
  <c r="I117" i="2" s="1"/>
  <c r="G779" i="2"/>
  <c r="I779" i="2" s="1"/>
  <c r="G778" i="2"/>
  <c r="I778" i="2" s="1"/>
  <c r="G777" i="2"/>
  <c r="I777" i="2" s="1"/>
  <c r="G1138" i="2"/>
  <c r="I1138" i="2" s="1"/>
  <c r="G1136" i="2"/>
  <c r="I1136" i="2" s="1"/>
  <c r="G1137" i="2"/>
  <c r="I1137" i="2" s="1"/>
  <c r="G1135" i="2"/>
  <c r="I1135" i="2" s="1"/>
  <c r="G1127" i="2"/>
  <c r="I1127" i="2" s="1"/>
  <c r="G1125" i="2"/>
  <c r="I1125" i="2" s="1"/>
  <c r="G1126" i="2"/>
  <c r="I1126" i="2" s="1"/>
  <c r="G1124" i="2"/>
  <c r="I1124" i="2" s="1"/>
  <c r="G1134" i="2"/>
  <c r="I1134" i="2" s="1"/>
  <c r="G1133" i="2"/>
  <c r="I1133" i="2" s="1"/>
  <c r="G1132" i="2"/>
  <c r="I1132" i="2" s="1"/>
  <c r="G1122" i="2"/>
  <c r="I1122" i="2" s="1"/>
  <c r="G1123" i="2"/>
  <c r="I1123" i="2" s="1"/>
  <c r="G1121" i="2"/>
  <c r="I1121" i="2" s="1"/>
  <c r="G1129" i="2"/>
  <c r="I1129" i="2" s="1"/>
  <c r="G1118" i="2"/>
  <c r="I1118" i="2" s="1"/>
  <c r="G1130" i="2"/>
  <c r="I1130" i="2" s="1"/>
  <c r="G1119" i="2"/>
  <c r="I1119" i="2" s="1"/>
  <c r="G1131" i="2"/>
  <c r="I1131" i="2" s="1"/>
  <c r="G1120" i="2"/>
  <c r="I1120" i="2" s="1"/>
  <c r="G187" i="2"/>
  <c r="I187" i="2" s="1"/>
  <c r="G185" i="2"/>
  <c r="I185" i="2" s="1"/>
  <c r="G186" i="2"/>
  <c r="I186" i="2" s="1"/>
  <c r="G184" i="2"/>
  <c r="I184" i="2" s="1"/>
  <c r="G183" i="2"/>
  <c r="I183" i="2" s="1"/>
  <c r="G182" i="2"/>
  <c r="I182" i="2" s="1"/>
  <c r="G178" i="2"/>
  <c r="I178" i="2" s="1"/>
  <c r="G177" i="2"/>
  <c r="I177" i="2" s="1"/>
  <c r="G176" i="2"/>
  <c r="I176" i="2" s="1"/>
  <c r="G175" i="2"/>
  <c r="I175" i="2" s="1"/>
  <c r="G173" i="2"/>
  <c r="I173" i="2" s="1"/>
  <c r="G172" i="2"/>
  <c r="I172" i="2" s="1"/>
  <c r="G171" i="2"/>
  <c r="I171" i="2" s="1"/>
  <c r="G179" i="2"/>
  <c r="I179" i="2" s="1"/>
  <c r="G180" i="2"/>
  <c r="I180" i="2" s="1"/>
  <c r="G191" i="2"/>
  <c r="I191" i="2" s="1"/>
  <c r="G190" i="2"/>
  <c r="I190" i="2" s="1"/>
  <c r="G188" i="2"/>
  <c r="I188" i="2" s="1"/>
  <c r="G189" i="2"/>
  <c r="I189" i="2" s="1"/>
  <c r="G174" i="2"/>
  <c r="I174" i="2" s="1"/>
  <c r="G181" i="2"/>
  <c r="I181" i="2" s="1"/>
  <c r="G610" i="2"/>
  <c r="I610" i="2" s="1"/>
  <c r="G607" i="2"/>
  <c r="I607" i="2" s="1"/>
  <c r="G611" i="2"/>
  <c r="I611" i="2" s="1"/>
  <c r="G606" i="2"/>
  <c r="I606" i="2" s="1"/>
  <c r="G593" i="2"/>
  <c r="I593" i="2" s="1"/>
  <c r="G576" i="2"/>
  <c r="I576" i="2" s="1"/>
  <c r="G591" i="2"/>
  <c r="I591" i="2" s="1"/>
  <c r="G586" i="2"/>
  <c r="I586" i="2" s="1"/>
  <c r="G588" i="2"/>
  <c r="I588" i="2" s="1"/>
  <c r="G579" i="2"/>
  <c r="I579" i="2" s="1"/>
  <c r="G592" i="2"/>
  <c r="I592" i="2" s="1"/>
  <c r="G584" i="2"/>
  <c r="I584" i="2" s="1"/>
  <c r="G587" i="2"/>
  <c r="I587" i="2" s="1"/>
  <c r="G578" i="2"/>
  <c r="I578" i="2" s="1"/>
  <c r="G595" i="2"/>
  <c r="I595" i="2" s="1"/>
  <c r="G577" i="2"/>
  <c r="I577" i="2" s="1"/>
  <c r="G590" i="2"/>
  <c r="I590" i="2" s="1"/>
  <c r="G580" i="2"/>
  <c r="I580" i="2" s="1"/>
  <c r="G594" i="2"/>
  <c r="I594" i="2" s="1"/>
  <c r="G585" i="2"/>
  <c r="I585" i="2" s="1"/>
  <c r="G589" i="2"/>
  <c r="I589" i="2" s="1"/>
  <c r="G583" i="2"/>
  <c r="I583" i="2" s="1"/>
  <c r="G596" i="2"/>
  <c r="I596" i="2" s="1"/>
  <c r="G581" i="2"/>
  <c r="I581" i="2" s="1"/>
  <c r="G597" i="2"/>
  <c r="I597" i="2" s="1"/>
  <c r="G582" i="2"/>
  <c r="I582" i="2" s="1"/>
  <c r="G574" i="2"/>
  <c r="I574" i="2" s="1"/>
  <c r="G575" i="2"/>
  <c r="I575" i="2" s="1"/>
  <c r="G103" i="2"/>
  <c r="I103" i="2" s="1"/>
  <c r="G102" i="2"/>
  <c r="I102" i="2" s="1"/>
  <c r="G101" i="2"/>
  <c r="I101" i="2" s="1"/>
  <c r="G371" i="2"/>
  <c r="I371" i="2" s="1"/>
  <c r="G368" i="2"/>
  <c r="I368" i="2" s="1"/>
  <c r="G608" i="2"/>
  <c r="I608" i="2" s="1"/>
  <c r="G609" i="2"/>
  <c r="I609" i="2" s="1"/>
  <c r="G373" i="2"/>
  <c r="I373" i="2" s="1"/>
  <c r="G372" i="2"/>
  <c r="I372" i="2" s="1"/>
  <c r="G562" i="2"/>
  <c r="I562" i="2" s="1"/>
  <c r="G561" i="2"/>
  <c r="I561" i="2" s="1"/>
  <c r="G560" i="2"/>
  <c r="I560" i="2" s="1"/>
  <c r="G559" i="2"/>
  <c r="I559" i="2" s="1"/>
  <c r="G538" i="2"/>
  <c r="I538" i="2" s="1"/>
  <c r="G537" i="2"/>
  <c r="I537" i="2" s="1"/>
  <c r="G536" i="2"/>
  <c r="I536" i="2" s="1"/>
  <c r="G535" i="2"/>
  <c r="I535" i="2" s="1"/>
  <c r="G534" i="2"/>
  <c r="I534" i="2" s="1"/>
  <c r="G533" i="2"/>
  <c r="I533" i="2" s="1"/>
  <c r="G558" i="2"/>
  <c r="I558" i="2" s="1"/>
  <c r="G557" i="2"/>
  <c r="I557" i="2" s="1"/>
  <c r="G523" i="2"/>
  <c r="I523" i="2" s="1"/>
  <c r="G505" i="2"/>
  <c r="I505" i="2" s="1"/>
  <c r="G497" i="2"/>
  <c r="I497" i="2" s="1"/>
  <c r="G483" i="2"/>
  <c r="I483" i="2" s="1"/>
  <c r="G464" i="2"/>
  <c r="I464" i="2" s="1"/>
  <c r="G457" i="2"/>
  <c r="I457" i="2" s="1"/>
  <c r="G508" i="2"/>
  <c r="I508" i="2" s="1"/>
  <c r="G526" i="2"/>
  <c r="I526" i="2" s="1"/>
  <c r="G500" i="2"/>
  <c r="I500" i="2" s="1"/>
  <c r="G484" i="2"/>
  <c r="I484" i="2" s="1"/>
  <c r="G467" i="2"/>
  <c r="I467" i="2" s="1"/>
  <c r="G460" i="2"/>
  <c r="I460" i="2" s="1"/>
  <c r="G525" i="2"/>
  <c r="I525" i="2" s="1"/>
  <c r="G507" i="2"/>
  <c r="I507" i="2" s="1"/>
  <c r="G499" i="2"/>
  <c r="I499" i="2" s="1"/>
  <c r="G479" i="2"/>
  <c r="I479" i="2" s="1"/>
  <c r="G466" i="2"/>
  <c r="I466" i="2" s="1"/>
  <c r="G459" i="2"/>
  <c r="I459" i="2" s="1"/>
  <c r="G524" i="2"/>
  <c r="I524" i="2" s="1"/>
  <c r="G506" i="2"/>
  <c r="I506" i="2" s="1"/>
  <c r="G498" i="2"/>
  <c r="I498" i="2" s="1"/>
  <c r="G478" i="2"/>
  <c r="I478" i="2" s="1"/>
  <c r="G465" i="2"/>
  <c r="I465" i="2" s="1"/>
  <c r="G458" i="2"/>
  <c r="I458" i="2" s="1"/>
  <c r="G519" i="2"/>
  <c r="I519" i="2" s="1"/>
  <c r="G501" i="2"/>
  <c r="I501" i="2" s="1"/>
  <c r="G493" i="2"/>
  <c r="I493" i="2" s="1"/>
  <c r="G482" i="2"/>
  <c r="I482" i="2" s="1"/>
  <c r="G461" i="2"/>
  <c r="I461" i="2" s="1"/>
  <c r="G453" i="2"/>
  <c r="I453" i="2" s="1"/>
  <c r="G522" i="2"/>
  <c r="I522" i="2" s="1"/>
  <c r="G504" i="2"/>
  <c r="I504" i="2" s="1"/>
  <c r="G496" i="2"/>
  <c r="I496" i="2" s="1"/>
  <c r="G480" i="2"/>
  <c r="I480" i="2" s="1"/>
  <c r="G463" i="2"/>
  <c r="I463" i="2" s="1"/>
  <c r="G456" i="2"/>
  <c r="I456" i="2" s="1"/>
  <c r="G521" i="2"/>
  <c r="I521" i="2" s="1"/>
  <c r="G503" i="2"/>
  <c r="I503" i="2" s="1"/>
  <c r="G495" i="2"/>
  <c r="I495" i="2" s="1"/>
  <c r="G481" i="2"/>
  <c r="I481" i="2" s="1"/>
  <c r="G455" i="2"/>
  <c r="I455" i="2" s="1"/>
  <c r="G520" i="2"/>
  <c r="I520" i="2" s="1"/>
  <c r="G502" i="2"/>
  <c r="I502" i="2" s="1"/>
  <c r="G494" i="2"/>
  <c r="I494" i="2" s="1"/>
  <c r="G477" i="2"/>
  <c r="I477" i="2" s="1"/>
  <c r="G462" i="2"/>
  <c r="I462" i="2" s="1"/>
  <c r="G454" i="2"/>
  <c r="I454" i="2" s="1"/>
  <c r="G419" i="2"/>
  <c r="I419" i="2" s="1"/>
  <c r="G414" i="2"/>
  <c r="I414" i="2" s="1"/>
  <c r="G420" i="2"/>
  <c r="I420" i="2" s="1"/>
  <c r="G415" i="2"/>
  <c r="I415" i="2" s="1"/>
  <c r="G417" i="2"/>
  <c r="I417" i="2" s="1"/>
  <c r="G412" i="2"/>
  <c r="I412" i="2" s="1"/>
  <c r="G418" i="2"/>
  <c r="I418" i="2" s="1"/>
  <c r="G413" i="2"/>
  <c r="I413" i="2" s="1"/>
  <c r="G612" i="2"/>
  <c r="I612" i="2" s="1"/>
  <c r="G27" i="2"/>
  <c r="I27" i="2" s="1"/>
  <c r="G28" i="2"/>
  <c r="I28" i="2" s="1"/>
  <c r="G551" i="2"/>
  <c r="I551" i="2" s="1"/>
  <c r="G553" i="2"/>
  <c r="I553" i="2" s="1"/>
  <c r="G552" i="2"/>
  <c r="I552" i="2" s="1"/>
  <c r="G544" i="2"/>
  <c r="I544" i="2" s="1"/>
  <c r="G543" i="2"/>
  <c r="I543" i="2" s="1"/>
  <c r="G26" i="2"/>
  <c r="I26" i="2" s="1"/>
  <c r="G21" i="2"/>
  <c r="I21" i="2" s="1"/>
  <c r="G24" i="2"/>
  <c r="I24" i="2" s="1"/>
  <c r="G23" i="2"/>
  <c r="I23" i="2" s="1"/>
  <c r="G22" i="2"/>
  <c r="I22" i="2" s="1"/>
  <c r="G25" i="2"/>
  <c r="I25" i="2" s="1"/>
  <c r="G1211" i="2"/>
  <c r="I1211" i="2" s="1"/>
  <c r="G1212" i="2"/>
  <c r="I1212" i="2" s="1"/>
  <c r="G548" i="2"/>
  <c r="I548" i="2" s="1"/>
  <c r="G547" i="2"/>
  <c r="I547" i="2" s="1"/>
  <c r="G546" i="2"/>
  <c r="I546" i="2" s="1"/>
  <c r="G545" i="2"/>
  <c r="I545" i="2" s="1"/>
  <c r="G555" i="2"/>
  <c r="I555" i="2" s="1"/>
  <c r="G556" i="2"/>
  <c r="I556" i="2" s="1"/>
  <c r="G554" i="2"/>
  <c r="I554" i="2" s="1"/>
  <c r="G540" i="2"/>
  <c r="I540" i="2" s="1"/>
  <c r="G541" i="2"/>
  <c r="I541" i="2" s="1"/>
  <c r="G542" i="2"/>
  <c r="I542" i="2" s="1"/>
  <c r="G539" i="2"/>
  <c r="I539" i="2" s="1"/>
  <c r="G1206" i="2"/>
  <c r="I1206" i="2" s="1"/>
  <c r="G1207" i="2"/>
  <c r="I1207" i="2" s="1"/>
  <c r="G1210" i="2"/>
  <c r="I1210" i="2" s="1"/>
  <c r="G1208" i="2"/>
  <c r="I1208" i="2" s="1"/>
  <c r="G1209" i="2"/>
  <c r="I1209" i="2" s="1"/>
  <c r="G1205" i="2"/>
  <c r="I1205" i="2" s="1"/>
  <c r="G1204" i="2"/>
  <c r="I1204" i="2" s="1"/>
  <c r="G549" i="2"/>
  <c r="I549" i="2" s="1"/>
  <c r="G550" i="2"/>
  <c r="I550" i="2" s="1"/>
  <c r="G1277" i="2"/>
  <c r="I1277" i="2" s="1"/>
  <c r="G1280" i="2"/>
  <c r="I1280" i="2" s="1"/>
  <c r="G1281" i="2"/>
  <c r="I1281" i="2" s="1"/>
  <c r="G1279" i="2"/>
  <c r="I1279" i="2" s="1"/>
  <c r="G1278" i="2"/>
  <c r="I1278" i="2" s="1"/>
  <c r="G1276" i="2"/>
  <c r="I1276" i="2" s="1"/>
  <c r="G1266" i="2"/>
  <c r="I1266" i="2" s="1"/>
  <c r="G1265" i="2"/>
  <c r="I1265" i="2" s="1"/>
  <c r="G1264" i="2"/>
  <c r="I1264" i="2" s="1"/>
  <c r="G1263" i="2"/>
  <c r="I1263" i="2" s="1"/>
  <c r="G1260" i="2"/>
  <c r="I1260" i="2" s="1"/>
  <c r="G1262" i="2"/>
  <c r="I1262" i="2" s="1"/>
  <c r="G1261" i="2"/>
  <c r="I1261" i="2" s="1"/>
  <c r="G1259" i="2"/>
  <c r="I1259" i="2" s="1"/>
  <c r="G1273" i="2"/>
  <c r="I1273" i="2" s="1"/>
  <c r="G1275" i="2"/>
  <c r="I1275" i="2" s="1"/>
  <c r="G1274" i="2"/>
  <c r="I1274" i="2" s="1"/>
  <c r="G1272" i="2"/>
  <c r="I1272" i="2" s="1"/>
  <c r="G1271" i="2"/>
  <c r="I1271" i="2" s="1"/>
  <c r="G1268" i="2"/>
  <c r="I1268" i="2" s="1"/>
  <c r="G1270" i="2"/>
  <c r="I1270" i="2" s="1"/>
  <c r="G1269" i="2"/>
  <c r="I1269" i="2" s="1"/>
  <c r="G1267" i="2"/>
  <c r="I1267" i="2" s="1"/>
  <c r="G170" i="2"/>
  <c r="I170" i="2" s="1"/>
  <c r="G169" i="2"/>
  <c r="I169" i="2" s="1"/>
  <c r="G168" i="2"/>
  <c r="I168" i="2" s="1"/>
  <c r="G167" i="2"/>
  <c r="I167" i="2" s="1"/>
  <c r="G166" i="2"/>
  <c r="I166" i="2" s="1"/>
  <c r="G165" i="2"/>
  <c r="I165" i="2" s="1"/>
  <c r="G1251" i="2"/>
  <c r="I1251" i="2" s="1"/>
  <c r="G1253" i="2"/>
  <c r="I1253" i="2" s="1"/>
  <c r="G1252" i="2"/>
  <c r="I1252" i="2" s="1"/>
  <c r="G1250" i="2"/>
  <c r="I1250" i="2" s="1"/>
  <c r="G1249" i="2"/>
  <c r="I1249" i="2" s="1"/>
  <c r="G1246" i="2"/>
  <c r="I1246" i="2" s="1"/>
  <c r="G1248" i="2"/>
  <c r="I1248" i="2" s="1"/>
  <c r="G1247" i="2"/>
  <c r="I1247" i="2" s="1"/>
  <c r="G1245" i="2"/>
  <c r="I1245" i="2" s="1"/>
  <c r="G145" i="2"/>
  <c r="I145" i="2" s="1"/>
  <c r="G491" i="2"/>
  <c r="I491" i="2" s="1"/>
  <c r="G527" i="2"/>
  <c r="I527" i="2" s="1"/>
  <c r="G492" i="2"/>
  <c r="I492" i="2" s="1"/>
  <c r="G528" i="2"/>
  <c r="I528" i="2" s="1"/>
  <c r="G486" i="2"/>
  <c r="I486" i="2" s="1"/>
  <c r="G452" i="2"/>
  <c r="I452" i="2" s="1"/>
  <c r="G485" i="2"/>
  <c r="I485" i="2" s="1"/>
  <c r="G451" i="2"/>
  <c r="I451" i="2" s="1"/>
  <c r="G514" i="2"/>
  <c r="I514" i="2" s="1"/>
  <c r="G513" i="2"/>
  <c r="I513" i="2" s="1"/>
  <c r="G512" i="2"/>
  <c r="I512" i="2" s="1"/>
  <c r="G472" i="2"/>
  <c r="I472" i="2" s="1"/>
  <c r="G471" i="2"/>
  <c r="I471" i="2" s="1"/>
  <c r="G470" i="2"/>
  <c r="I470" i="2" s="1"/>
  <c r="G511" i="2"/>
  <c r="I511" i="2" s="1"/>
  <c r="G510" i="2"/>
  <c r="I510" i="2" s="1"/>
  <c r="G509" i="2"/>
  <c r="I509" i="2" s="1"/>
  <c r="G469" i="2"/>
  <c r="I469" i="2" s="1"/>
  <c r="G468" i="2"/>
  <c r="I468" i="2" s="1"/>
  <c r="G450" i="2"/>
  <c r="I450" i="2" s="1"/>
  <c r="G567" i="2"/>
  <c r="I567" i="2" s="1"/>
  <c r="G571" i="2"/>
  <c r="I571" i="2" s="1"/>
  <c r="G570" i="2"/>
  <c r="I570" i="2" s="1"/>
  <c r="G569" i="2"/>
  <c r="I569" i="2" s="1"/>
  <c r="G573" i="2"/>
  <c r="I573" i="2" s="1"/>
  <c r="G568" i="2"/>
  <c r="I568" i="2" s="1"/>
  <c r="G572" i="2"/>
  <c r="I572" i="2" s="1"/>
  <c r="G1091" i="2"/>
  <c r="I1091" i="2" s="1"/>
  <c r="G1090" i="2"/>
  <c r="I1090" i="2" s="1"/>
  <c r="G1078" i="2"/>
  <c r="I1078" i="2" s="1"/>
  <c r="G1080" i="2"/>
  <c r="I1080" i="2" s="1"/>
  <c r="G1079" i="2"/>
  <c r="I1079" i="2" s="1"/>
  <c r="G1077" i="2"/>
  <c r="I1077" i="2" s="1"/>
  <c r="G1076" i="2"/>
  <c r="I1076" i="2" s="1"/>
  <c r="G1073" i="2"/>
  <c r="I1073" i="2" s="1"/>
  <c r="G1075" i="2"/>
  <c r="I1075" i="2" s="1"/>
  <c r="G1074" i="2"/>
  <c r="I1074" i="2" s="1"/>
  <c r="G1087" i="2"/>
  <c r="I1087" i="2" s="1"/>
  <c r="G1089" i="2"/>
  <c r="I1089" i="2" s="1"/>
  <c r="G1088" i="2"/>
  <c r="I1088" i="2" s="1"/>
  <c r="G1086" i="2"/>
  <c r="I1086" i="2" s="1"/>
  <c r="G1085" i="2"/>
  <c r="I1085" i="2" s="1"/>
  <c r="G1082" i="2"/>
  <c r="I1082" i="2" s="1"/>
  <c r="G1084" i="2"/>
  <c r="I1084" i="2" s="1"/>
  <c r="G1083" i="2"/>
  <c r="I1083" i="2" s="1"/>
  <c r="G1081" i="2"/>
  <c r="I1081" i="2" s="1"/>
  <c r="G164" i="2"/>
  <c r="I164" i="2" s="1"/>
  <c r="G144" i="2"/>
  <c r="I144" i="2" s="1"/>
  <c r="G531" i="2"/>
  <c r="I531" i="2" s="1"/>
  <c r="G517" i="2"/>
  <c r="I517" i="2" s="1"/>
  <c r="G530" i="2"/>
  <c r="I530" i="2" s="1"/>
  <c r="G516" i="2"/>
  <c r="I516" i="2" s="1"/>
  <c r="G532" i="2"/>
  <c r="I532" i="2" s="1"/>
  <c r="G518" i="2"/>
  <c r="I518" i="2" s="1"/>
  <c r="G529" i="2"/>
  <c r="I529" i="2" s="1"/>
  <c r="G515" i="2"/>
  <c r="I515" i="2" s="1"/>
  <c r="G489" i="2"/>
  <c r="I489" i="2" s="1"/>
  <c r="G475" i="2"/>
  <c r="I475" i="2" s="1"/>
  <c r="G488" i="2"/>
  <c r="I488" i="2" s="1"/>
  <c r="G474" i="2"/>
  <c r="I474" i="2" s="1"/>
  <c r="G490" i="2"/>
  <c r="I490" i="2" s="1"/>
  <c r="G476" i="2"/>
  <c r="I476" i="2" s="1"/>
  <c r="G487" i="2"/>
  <c r="I487" i="2" s="1"/>
  <c r="G473" i="2"/>
  <c r="I473" i="2" s="1"/>
  <c r="G114" i="2"/>
  <c r="I114" i="2" s="1"/>
  <c r="G138" i="2"/>
  <c r="I138" i="2" s="1"/>
  <c r="G244" i="2"/>
  <c r="I244" i="2" s="1"/>
  <c r="G246" i="2"/>
  <c r="I246" i="2" s="1"/>
  <c r="G245" i="2"/>
  <c r="I245" i="2" s="1"/>
  <c r="G243" i="2"/>
  <c r="I243" i="2" s="1"/>
  <c r="G242" i="2"/>
  <c r="I242" i="2" s="1"/>
  <c r="G240" i="2"/>
  <c r="I240" i="2" s="1"/>
  <c r="G241" i="2"/>
  <c r="I241" i="2" s="1"/>
  <c r="G239" i="2"/>
  <c r="I239" i="2" s="1"/>
  <c r="G237" i="2"/>
  <c r="I237" i="2" s="1"/>
  <c r="G238" i="2"/>
  <c r="I238" i="2" s="1"/>
  <c r="G236" i="2"/>
  <c r="I236" i="2" s="1"/>
  <c r="G234" i="2"/>
  <c r="I234" i="2" s="1"/>
  <c r="G235" i="2"/>
  <c r="I235" i="2" s="1"/>
  <c r="G233" i="2"/>
  <c r="I233" i="2" s="1"/>
  <c r="G598" i="2"/>
  <c r="I598" i="2" s="1"/>
  <c r="G602" i="2"/>
  <c r="I602" i="2" s="1"/>
  <c r="G601" i="2"/>
  <c r="I601" i="2" s="1"/>
  <c r="G605" i="2"/>
  <c r="I605" i="2" s="1"/>
  <c r="G600" i="2"/>
  <c r="I600" i="2" s="1"/>
  <c r="G604" i="2"/>
  <c r="I604" i="2" s="1"/>
  <c r="G599" i="2"/>
  <c r="I599" i="2" s="1"/>
  <c r="G603" i="2"/>
  <c r="I603" i="2" s="1"/>
  <c r="G566" i="2"/>
  <c r="I566" i="2" s="1"/>
  <c r="G564" i="2"/>
  <c r="I564" i="2" s="1"/>
  <c r="G565" i="2"/>
  <c r="I565" i="2" s="1"/>
  <c r="G563" i="2"/>
  <c r="I563" i="2" s="1"/>
  <c r="G273" i="2"/>
  <c r="I273" i="2" s="1"/>
  <c r="G274" i="2"/>
  <c r="I274" i="2" s="1"/>
  <c r="G272" i="2"/>
  <c r="I272" i="2" s="1"/>
  <c r="G270" i="2"/>
  <c r="I270" i="2" s="1"/>
  <c r="G271" i="2"/>
  <c r="I271" i="2" s="1"/>
  <c r="G269" i="2"/>
  <c r="I269" i="2" s="1"/>
  <c r="G318" i="2"/>
  <c r="I318" i="2" s="1"/>
  <c r="G321" i="2"/>
  <c r="I321" i="2" s="1"/>
  <c r="G320" i="2"/>
  <c r="I320" i="2" s="1"/>
  <c r="G319" i="2"/>
  <c r="I319" i="2" s="1"/>
  <c r="G314" i="2"/>
  <c r="I314" i="2" s="1"/>
  <c r="G317" i="2"/>
  <c r="I317" i="2" s="1"/>
  <c r="G316" i="2"/>
  <c r="I316" i="2" s="1"/>
  <c r="G315" i="2"/>
  <c r="I315" i="2" s="1"/>
  <c r="G1244" i="2"/>
  <c r="I1244" i="2" s="1"/>
  <c r="G1243" i="2"/>
  <c r="I1243" i="2" s="1"/>
  <c r="G1237" i="2"/>
  <c r="I1237" i="2" s="1"/>
  <c r="G1236" i="2"/>
  <c r="I1236" i="2" s="1"/>
  <c r="G1241" i="2"/>
  <c r="I1241" i="2" s="1"/>
  <c r="G1240" i="2"/>
  <c r="I1240" i="2" s="1"/>
  <c r="G1242" i="2"/>
  <c r="I1242" i="2" s="1"/>
  <c r="G1235" i="2"/>
  <c r="I1235" i="2" s="1"/>
  <c r="G1234" i="2"/>
  <c r="I1234" i="2" s="1"/>
  <c r="G78" i="2"/>
  <c r="I78" i="2" s="1"/>
  <c r="G77" i="2"/>
  <c r="I77" i="2" s="1"/>
  <c r="G79" i="2"/>
  <c r="I79" i="2" s="1"/>
  <c r="G327" i="2"/>
  <c r="I327" i="2" s="1"/>
  <c r="G353" i="2"/>
  <c r="I353" i="2" s="1"/>
  <c r="G329" i="2"/>
  <c r="I329" i="2" s="1"/>
  <c r="G328" i="2"/>
  <c r="I328" i="2" s="1"/>
  <c r="G344" i="2"/>
  <c r="I344" i="2" s="1"/>
  <c r="G343" i="2"/>
  <c r="I343" i="2" s="1"/>
  <c r="G342" i="2"/>
  <c r="I342" i="2" s="1"/>
  <c r="G267" i="2"/>
  <c r="I267" i="2" s="1"/>
  <c r="G266" i="2"/>
  <c r="I266" i="2" s="1"/>
  <c r="G265" i="2"/>
  <c r="I265" i="2" s="1"/>
  <c r="G264" i="2"/>
  <c r="I264" i="2" s="1"/>
  <c r="G262" i="2"/>
  <c r="I262" i="2" s="1"/>
  <c r="G263" i="2"/>
  <c r="I263" i="2" s="1"/>
  <c r="G261" i="2"/>
  <c r="I261" i="2" s="1"/>
  <c r="G260" i="2"/>
  <c r="I260" i="2" s="1"/>
  <c r="G445" i="2"/>
  <c r="I445" i="2" s="1"/>
  <c r="G444" i="2"/>
  <c r="I444" i="2" s="1"/>
  <c r="G446" i="2"/>
  <c r="I446" i="2" s="1"/>
  <c r="G443" i="2"/>
  <c r="I443" i="2" s="1"/>
  <c r="G442" i="2"/>
  <c r="I442" i="2" s="1"/>
  <c r="G422" i="2"/>
  <c r="I422" i="2" s="1"/>
  <c r="G421" i="2"/>
  <c r="I421" i="2" s="1"/>
  <c r="G423" i="2"/>
  <c r="I423" i="2" s="1"/>
  <c r="G427" i="2"/>
  <c r="I427" i="2" s="1"/>
  <c r="G426" i="2"/>
  <c r="I426" i="2" s="1"/>
  <c r="G425" i="2"/>
  <c r="I425" i="2" s="1"/>
  <c r="G424" i="2"/>
  <c r="I424" i="2" s="1"/>
  <c r="G449" i="2"/>
  <c r="I449" i="2" s="1"/>
  <c r="G448" i="2"/>
  <c r="I448" i="2" s="1"/>
  <c r="G447" i="2"/>
  <c r="I447" i="2" s="1"/>
  <c r="G436" i="2"/>
  <c r="I436" i="2" s="1"/>
  <c r="G435" i="2"/>
  <c r="I435" i="2" s="1"/>
  <c r="G437" i="2"/>
  <c r="I437" i="2" s="1"/>
  <c r="G441" i="2"/>
  <c r="I441" i="2" s="1"/>
  <c r="G440" i="2"/>
  <c r="I440" i="2" s="1"/>
  <c r="G439" i="2"/>
  <c r="I439" i="2" s="1"/>
  <c r="G438" i="2"/>
  <c r="I438" i="2" s="1"/>
  <c r="G429" i="2"/>
  <c r="I429" i="2" s="1"/>
  <c r="G428" i="2"/>
  <c r="I428" i="2" s="1"/>
  <c r="G430" i="2"/>
  <c r="I430" i="2" s="1"/>
  <c r="G434" i="2"/>
  <c r="I434" i="2" s="1"/>
  <c r="G432" i="2"/>
  <c r="I432" i="2" s="1"/>
  <c r="G431" i="2"/>
  <c r="I431" i="2" s="1"/>
  <c r="G433" i="2"/>
  <c r="I433" i="2" s="1"/>
  <c r="G352" i="2"/>
  <c r="I352" i="2" s="1"/>
  <c r="G351" i="2"/>
  <c r="I351" i="2" s="1"/>
  <c r="G324" i="2"/>
  <c r="I324" i="2" s="1"/>
  <c r="G326" i="2"/>
  <c r="I326" i="2" s="1"/>
  <c r="G325" i="2"/>
  <c r="I325" i="2" s="1"/>
  <c r="G340" i="2"/>
  <c r="I340" i="2" s="1"/>
  <c r="G338" i="2"/>
  <c r="I338" i="2" s="1"/>
  <c r="G334" i="2"/>
  <c r="I334" i="2" s="1"/>
  <c r="G332" i="2"/>
  <c r="I332" i="2" s="1"/>
  <c r="G330" i="2"/>
  <c r="I330" i="2" s="1"/>
  <c r="G336" i="2"/>
  <c r="I336" i="2" s="1"/>
  <c r="G341" i="2"/>
  <c r="I341" i="2" s="1"/>
  <c r="G339" i="2"/>
  <c r="I339" i="2" s="1"/>
  <c r="G335" i="2"/>
  <c r="I335" i="2" s="1"/>
  <c r="G333" i="2"/>
  <c r="I333" i="2" s="1"/>
  <c r="G331" i="2"/>
  <c r="I331" i="2" s="1"/>
  <c r="G337" i="2"/>
  <c r="I337" i="2" s="1"/>
  <c r="G46" i="2"/>
  <c r="I46" i="2" s="1"/>
  <c r="G58" i="2"/>
  <c r="I58" i="2" s="1"/>
  <c r="G57" i="2"/>
  <c r="I57" i="2" s="1"/>
  <c r="G56" i="2"/>
  <c r="I56" i="2" s="1"/>
  <c r="G55" i="2"/>
  <c r="I55" i="2" s="1"/>
  <c r="G54" i="2"/>
  <c r="I54" i="2" s="1"/>
  <c r="G53" i="2"/>
  <c r="I53" i="2" s="1"/>
  <c r="G52" i="2"/>
  <c r="I52" i="2" s="1"/>
  <c r="G51" i="2"/>
  <c r="I51" i="2" s="1"/>
  <c r="G50" i="2"/>
  <c r="I50" i="2" s="1"/>
  <c r="G49" i="2"/>
  <c r="I49" i="2" s="1"/>
  <c r="G205" i="2"/>
  <c r="I205" i="2" s="1"/>
  <c r="G204" i="2"/>
  <c r="I204" i="2" s="1"/>
  <c r="G203" i="2"/>
  <c r="I203" i="2" s="1"/>
  <c r="G202" i="2"/>
  <c r="I202" i="2" s="1"/>
  <c r="G416" i="2"/>
  <c r="I416" i="2" s="1"/>
  <c r="G76" i="2"/>
  <c r="I76" i="2" s="1"/>
  <c r="G75" i="2"/>
  <c r="I75" i="2" s="1"/>
  <c r="G74" i="2"/>
  <c r="I74" i="2" s="1"/>
  <c r="G72" i="2"/>
  <c r="I72" i="2" s="1"/>
  <c r="G73" i="2"/>
  <c r="I73" i="2" s="1"/>
  <c r="G71" i="2"/>
  <c r="I71" i="2" s="1"/>
  <c r="G69" i="2"/>
  <c r="I69" i="2" s="1"/>
  <c r="G70" i="2"/>
  <c r="I70" i="2" s="1"/>
  <c r="G68" i="2"/>
  <c r="I68" i="2" s="1"/>
  <c r="G67" i="2"/>
  <c r="I67" i="2" s="1"/>
  <c r="G66" i="2"/>
  <c r="I66" i="2" s="1"/>
  <c r="G48" i="2"/>
  <c r="I48" i="2" s="1"/>
  <c r="G47" i="2"/>
  <c r="I47" i="2" s="1"/>
  <c r="G397" i="2"/>
  <c r="I397" i="2" s="1"/>
  <c r="G396" i="2"/>
  <c r="I396" i="2" s="1"/>
  <c r="G378" i="2"/>
  <c r="I378" i="2" s="1"/>
  <c r="G377" i="2"/>
  <c r="I377" i="2" s="1"/>
  <c r="G401" i="2"/>
  <c r="I401" i="2" s="1"/>
  <c r="G400" i="2"/>
  <c r="I400" i="2" s="1"/>
  <c r="G382" i="2"/>
  <c r="I382" i="2" s="1"/>
  <c r="G381" i="2"/>
  <c r="I381" i="2" s="1"/>
  <c r="G399" i="2"/>
  <c r="I399" i="2" s="1"/>
  <c r="G398" i="2"/>
  <c r="I398" i="2" s="1"/>
  <c r="G380" i="2"/>
  <c r="I380" i="2" s="1"/>
  <c r="G379" i="2"/>
  <c r="I379" i="2" s="1"/>
  <c r="G45" i="2"/>
  <c r="I45" i="2" s="1"/>
  <c r="G410" i="2"/>
  <c r="I410" i="2" s="1"/>
  <c r="G411" i="2"/>
  <c r="I411" i="2" s="1"/>
  <c r="G374" i="2"/>
  <c r="I374" i="2" s="1"/>
  <c r="G391" i="2"/>
  <c r="I391" i="2" s="1"/>
  <c r="G376" i="2"/>
  <c r="I376" i="2" s="1"/>
  <c r="G375" i="2"/>
  <c r="I375" i="2" s="1"/>
  <c r="G395" i="2"/>
  <c r="I395" i="2" s="1"/>
  <c r="G394" i="2"/>
  <c r="I394" i="2" s="1"/>
  <c r="G43" i="2"/>
  <c r="I43" i="2" s="1"/>
  <c r="G44" i="2"/>
  <c r="I44" i="2" s="1"/>
  <c r="G407" i="2"/>
  <c r="I407" i="2" s="1"/>
  <c r="G388" i="2"/>
  <c r="I388" i="2" s="1"/>
  <c r="G406" i="2"/>
  <c r="I406" i="2" s="1"/>
  <c r="G387" i="2"/>
  <c r="I387" i="2" s="1"/>
  <c r="G409" i="2"/>
  <c r="I409" i="2" s="1"/>
  <c r="G390" i="2"/>
  <c r="I390" i="2" s="1"/>
  <c r="G408" i="2"/>
  <c r="I408" i="2" s="1"/>
  <c r="G389" i="2"/>
  <c r="I389" i="2" s="1"/>
  <c r="G393" i="2"/>
  <c r="I393" i="2" s="1"/>
  <c r="G392" i="2"/>
  <c r="I392" i="2" s="1"/>
  <c r="G60" i="2"/>
  <c r="I60" i="2" s="1"/>
  <c r="G59" i="2"/>
  <c r="I59" i="2" s="1"/>
  <c r="G64" i="2"/>
  <c r="I64" i="2" s="1"/>
  <c r="G63" i="2"/>
  <c r="I63" i="2" s="1"/>
  <c r="G62" i="2"/>
  <c r="I62" i="2" s="1"/>
  <c r="G61" i="2"/>
  <c r="I61" i="2" s="1"/>
  <c r="G403" i="2"/>
  <c r="I403" i="2" s="1"/>
  <c r="G402" i="2"/>
  <c r="I402" i="2" s="1"/>
  <c r="G384" i="2"/>
  <c r="I384" i="2" s="1"/>
  <c r="G383" i="2"/>
  <c r="I383" i="2" s="1"/>
  <c r="G405" i="2"/>
  <c r="I405" i="2" s="1"/>
  <c r="G404" i="2"/>
  <c r="I404" i="2" s="1"/>
  <c r="G386" i="2"/>
  <c r="I386" i="2" s="1"/>
  <c r="G385" i="2"/>
  <c r="I385" i="2" s="1"/>
</calcChain>
</file>

<file path=xl/sharedStrings.xml><?xml version="1.0" encoding="utf-8"?>
<sst xmlns="http://schemas.openxmlformats.org/spreadsheetml/2006/main" count="5352" uniqueCount="2790">
  <si>
    <t>ceník platný od 1.5.2022</t>
  </si>
  <si>
    <t>Výše uvedené slevy:</t>
  </si>
  <si>
    <t>Značka</t>
  </si>
  <si>
    <t>Skupina</t>
  </si>
  <si>
    <t>Katalog</t>
  </si>
  <si>
    <t>Název</t>
  </si>
  <si>
    <t>EAN</t>
  </si>
  <si>
    <t>základní cena</t>
  </si>
  <si>
    <t>sleva</t>
  </si>
  <si>
    <t>PANLUX</t>
  </si>
  <si>
    <t>1.1. BYTOVÁ - kuchyňská</t>
  </si>
  <si>
    <t>PN11100014</t>
  </si>
  <si>
    <t>AIGLOS LED 10W 3000K bílá</t>
  </si>
  <si>
    <t>PN11100015</t>
  </si>
  <si>
    <t>AIGLOS LED 10W 3000K stříbrná</t>
  </si>
  <si>
    <t>PN11200014</t>
  </si>
  <si>
    <t>AIGLOS LED 10W 5000K bílá</t>
  </si>
  <si>
    <t>PN11200015</t>
  </si>
  <si>
    <t>AIGLOS LED 10W 5000K stříbrná</t>
  </si>
  <si>
    <t>PN11100012</t>
  </si>
  <si>
    <t>AIGLOS LED 5W 3000K bílá</t>
  </si>
  <si>
    <t>PN11100013</t>
  </si>
  <si>
    <t>AIGLOS LED 5W 3000K stříbrná</t>
  </si>
  <si>
    <t>PN11200012</t>
  </si>
  <si>
    <t>AIGLOS LED 5W 5000K bílá</t>
  </si>
  <si>
    <t>PN11200013</t>
  </si>
  <si>
    <t>AIGLOS LED 5W 5000K stříbrná</t>
  </si>
  <si>
    <t>BL224S/CH</t>
  </si>
  <si>
    <t>DAERON 2x24LED studená</t>
  </si>
  <si>
    <t>BL224T/CH</t>
  </si>
  <si>
    <t>DAERON 2x24LED teplá</t>
  </si>
  <si>
    <t>BL324S/CH</t>
  </si>
  <si>
    <t>DAERON 3x24LED studené</t>
  </si>
  <si>
    <t>BL324T/CH</t>
  </si>
  <si>
    <t>DAERON 3x24LED teplé</t>
  </si>
  <si>
    <t>BL1540/B</t>
  </si>
  <si>
    <t>DAERON halogen. lišta 2x20W bílá</t>
  </si>
  <si>
    <t>BL1560/B</t>
  </si>
  <si>
    <t>DAERON halogen. lišta 3x20W bílá</t>
  </si>
  <si>
    <t>PN11200002</t>
  </si>
  <si>
    <t>GORDON 21LED studená</t>
  </si>
  <si>
    <t>PN11200003</t>
  </si>
  <si>
    <t>GORDON 21LED studená SET</t>
  </si>
  <si>
    <t>PN11100018</t>
  </si>
  <si>
    <t>LINETA LED 11W 3000K</t>
  </si>
  <si>
    <t>PN11200018</t>
  </si>
  <si>
    <t>LINETA LED 11W 5000K</t>
  </si>
  <si>
    <t>PN11100019</t>
  </si>
  <si>
    <t>LINETA LED 14W 3000K</t>
  </si>
  <si>
    <t>PN11200019</t>
  </si>
  <si>
    <t>LINETA LED 14W 5000K</t>
  </si>
  <si>
    <t>PN11100016</t>
  </si>
  <si>
    <t>LINETA LED 4W 3000K</t>
  </si>
  <si>
    <t>PN11200016</t>
  </si>
  <si>
    <t>LINETA LED 4W 5000K</t>
  </si>
  <si>
    <t>PN11100017</t>
  </si>
  <si>
    <t>LINETA LED 8W 3000K</t>
  </si>
  <si>
    <t>PN11200017</t>
  </si>
  <si>
    <t>LINETA LED 8W 5000K</t>
  </si>
  <si>
    <t>BL0113/B</t>
  </si>
  <si>
    <t>LINETA zářivka 13W</t>
  </si>
  <si>
    <t>BL0108/B</t>
  </si>
  <si>
    <t>LINETA zářivka 8W</t>
  </si>
  <si>
    <t>PN11200004</t>
  </si>
  <si>
    <t>MAGNETIC LED studená</t>
  </si>
  <si>
    <t>PN11200005</t>
  </si>
  <si>
    <t>MAGNETIC LED studená SET</t>
  </si>
  <si>
    <t>PN11100004</t>
  </si>
  <si>
    <t>MAGNETIC LED teplá</t>
  </si>
  <si>
    <t>PN11100005</t>
  </si>
  <si>
    <t>MAGNETIC LED teplá SET</t>
  </si>
  <si>
    <t>PN11200001</t>
  </si>
  <si>
    <t>PARKER 72LED studená</t>
  </si>
  <si>
    <t>PN11100001</t>
  </si>
  <si>
    <t>PARKER 72LED teplá</t>
  </si>
  <si>
    <t>PN11900002</t>
  </si>
  <si>
    <t xml:space="preserve">propojka LINETA LED 30cm </t>
  </si>
  <si>
    <t>PN11900001</t>
  </si>
  <si>
    <t>propojka MAGNETIC LED 30cm</t>
  </si>
  <si>
    <t>BL0721/B</t>
  </si>
  <si>
    <t>VERSA 21W</t>
  </si>
  <si>
    <t>PN11100008</t>
  </si>
  <si>
    <t>VERSA LED 10W 3000K bílá</t>
  </si>
  <si>
    <t>PN11100009</t>
  </si>
  <si>
    <t>VERSA LED 10W 3000K stříbrná</t>
  </si>
  <si>
    <t>PN11200008</t>
  </si>
  <si>
    <t>VERSA LED 10W 5000K bílá</t>
  </si>
  <si>
    <t>PN11200009</t>
  </si>
  <si>
    <t>VERSA LED 10W 5000K stříbrná</t>
  </si>
  <si>
    <t>PN11100010</t>
  </si>
  <si>
    <t>VERSA LED 15W 3000K bílá</t>
  </si>
  <si>
    <t>PN11100011</t>
  </si>
  <si>
    <t>VERSA LED 15W 3000K stříbrná</t>
  </si>
  <si>
    <t>PN11200010</t>
  </si>
  <si>
    <t>VERSA LED 15W 5000K bílá</t>
  </si>
  <si>
    <t>PN11200011</t>
  </si>
  <si>
    <t>VERSA LED 15W 5000K stříbrná</t>
  </si>
  <si>
    <t>PN11100006</t>
  </si>
  <si>
    <t>VERSA LED 5W 3000K bílá</t>
  </si>
  <si>
    <t>PN11100007</t>
  </si>
  <si>
    <t>VERSA LED 5W 3000K stříbrná</t>
  </si>
  <si>
    <t>PN11200006</t>
  </si>
  <si>
    <t>VERSA LED 5W 5000K bílá</t>
  </si>
  <si>
    <t>PN11200007</t>
  </si>
  <si>
    <t>VERSA LED 5W 5000K stříbrná</t>
  </si>
  <si>
    <t>1.2. BYTOVÁ - nábytková</t>
  </si>
  <si>
    <t>BL0804/S</t>
  </si>
  <si>
    <t>CRYSTALL studená</t>
  </si>
  <si>
    <t>BL0804/T</t>
  </si>
  <si>
    <t>CRYSTALL teplá</t>
  </si>
  <si>
    <t>D1/BBS</t>
  </si>
  <si>
    <t>DEKORA 1 BÍLÁ studená</t>
  </si>
  <si>
    <t>D1/BBT</t>
  </si>
  <si>
    <t>DEKORA 1 BÍLÁ teplá</t>
  </si>
  <si>
    <t>D1/BM</t>
  </si>
  <si>
    <t>DEKORA 1 MODRÁ</t>
  </si>
  <si>
    <t>D2/NM</t>
  </si>
  <si>
    <t>DEKORA 2 NEREZ modrá</t>
  </si>
  <si>
    <t>D2/NBS</t>
  </si>
  <si>
    <t>DEKORA 2 NEREZ studená</t>
  </si>
  <si>
    <t>D2/ZBT</t>
  </si>
  <si>
    <t>DEKORA 2 ZLATÁ teplá</t>
  </si>
  <si>
    <t>D3/NM</t>
  </si>
  <si>
    <t>DEKORA 3 NEREZ modrá</t>
  </si>
  <si>
    <t>D3/NBS</t>
  </si>
  <si>
    <t>DEKORA 3 NEREZ studená</t>
  </si>
  <si>
    <t>D3/ZBT</t>
  </si>
  <si>
    <t>DEKORA 3 ZLATÁ teplá</t>
  </si>
  <si>
    <t>D4/NM</t>
  </si>
  <si>
    <t>DEKORA 4 NEREZ modrá</t>
  </si>
  <si>
    <t>D4/ZBT</t>
  </si>
  <si>
    <t>DEKORA 4 ZLATÁ teplá</t>
  </si>
  <si>
    <t>PN12300001</t>
  </si>
  <si>
    <t xml:space="preserve">KABINET LED </t>
  </si>
  <si>
    <t>LL55/S</t>
  </si>
  <si>
    <t>LEDLINE 55cm studená</t>
  </si>
  <si>
    <t>LL55/T</t>
  </si>
  <si>
    <t>LEDLINE 55cm teplá</t>
  </si>
  <si>
    <t>LL85/S</t>
  </si>
  <si>
    <t>LEDLINE 85cm studená</t>
  </si>
  <si>
    <t>LL85/T</t>
  </si>
  <si>
    <t>LEDLINE 85cm teplá</t>
  </si>
  <si>
    <t>BL0900/S</t>
  </si>
  <si>
    <t>MAYOR 25LED studený</t>
  </si>
  <si>
    <t>BL0900/T</t>
  </si>
  <si>
    <t>MAYOR 25LED teplý</t>
  </si>
  <si>
    <t>BL0901/S</t>
  </si>
  <si>
    <t>MAYOR 2x25LED studená</t>
  </si>
  <si>
    <t>BL0901/S SET</t>
  </si>
  <si>
    <t>MAYOR 2x25LED studená SET</t>
  </si>
  <si>
    <t>BL0901/T</t>
  </si>
  <si>
    <t>MAYOR 2x25LED teplá</t>
  </si>
  <si>
    <t>BL0901/T SET</t>
  </si>
  <si>
    <t>MAYOR 2x25LED teplá SET</t>
  </si>
  <si>
    <t>BL0902/S</t>
  </si>
  <si>
    <t>MAYOR 3x25LED studená</t>
  </si>
  <si>
    <t>BL0902/S SET</t>
  </si>
  <si>
    <t>MAYOR 3x25LED studená SET</t>
  </si>
  <si>
    <t>BL0902/T</t>
  </si>
  <si>
    <t>MAYOR 3x25LED teplá</t>
  </si>
  <si>
    <t>BL0902/T SET</t>
  </si>
  <si>
    <t>MAYOR 3x25LED teplá SET</t>
  </si>
  <si>
    <t>BL0801/S SET</t>
  </si>
  <si>
    <t xml:space="preserve">TOPLINE SET (STUDENÁ BÍLÁ) </t>
  </si>
  <si>
    <t>1.3. BYTOVÁ - dekorativní</t>
  </si>
  <si>
    <t>PN03000040</t>
  </si>
  <si>
    <t>ALU profil 1m &lt;10mm přisazený</t>
  </si>
  <si>
    <t>8595216618931</t>
  </si>
  <si>
    <t>PN03000034</t>
  </si>
  <si>
    <t>ALU profil 1m &lt;10mm přisazený rohový</t>
  </si>
  <si>
    <t>8595216619372</t>
  </si>
  <si>
    <t>PN03000036</t>
  </si>
  <si>
    <t>ALU profil 1m &lt;10mm přisazený speciální</t>
  </si>
  <si>
    <t>8595216619396</t>
  </si>
  <si>
    <t>PN03000038</t>
  </si>
  <si>
    <t>ALU profil 1m &lt;10mm vestavný</t>
  </si>
  <si>
    <t>8595216618917</t>
  </si>
  <si>
    <t>PN03000042</t>
  </si>
  <si>
    <t>ALU profil 1m &lt;20mm přisazený</t>
  </si>
  <si>
    <t>8595216618955</t>
  </si>
  <si>
    <t>PN03000044</t>
  </si>
  <si>
    <t>ALU profil 1m &lt;20mm vestavný</t>
  </si>
  <si>
    <t>8595216618979</t>
  </si>
  <si>
    <t>PN03000039</t>
  </si>
  <si>
    <t>ALU profil 2m &lt;10mm přisazený</t>
  </si>
  <si>
    <t>8595216618924</t>
  </si>
  <si>
    <t>PN03000033</t>
  </si>
  <si>
    <t>ALU profil 2m &lt;10mm přisazený rohový</t>
  </si>
  <si>
    <t>8595216619365</t>
  </si>
  <si>
    <t>PN03000035</t>
  </si>
  <si>
    <t>ALU profil 2m &lt;10mm přisazený speciální</t>
  </si>
  <si>
    <t>8595216619389</t>
  </si>
  <si>
    <t>PN03000037</t>
  </si>
  <si>
    <t>ALU profil 2m &lt;10mm vestavný</t>
  </si>
  <si>
    <t>8595216619402</t>
  </si>
  <si>
    <t>PN03000041</t>
  </si>
  <si>
    <t>ALU profil 2m &lt;20mm přisazený</t>
  </si>
  <si>
    <t>8595216618948</t>
  </si>
  <si>
    <t>PN03000043</t>
  </si>
  <si>
    <t>ALU profil 2m &lt;20mm vestavný</t>
  </si>
  <si>
    <t>8595216618962</t>
  </si>
  <si>
    <t>PN03000028</t>
  </si>
  <si>
    <t>konektor napájení LED pásku 10 mm, jedna barva</t>
  </si>
  <si>
    <t>8595216619280</t>
  </si>
  <si>
    <t>PN03000029</t>
  </si>
  <si>
    <t>konektor napájení LED pásku 10 mm, RGB</t>
  </si>
  <si>
    <t>8595216619297</t>
  </si>
  <si>
    <t>PN03000027</t>
  </si>
  <si>
    <t>konektor napájení LED pásku 8 mm, jedna barva</t>
  </si>
  <si>
    <t>8595216619273</t>
  </si>
  <si>
    <t>PN03000102</t>
  </si>
  <si>
    <t>konektor napájení LED pásku, 10mm, RGBW, samec</t>
  </si>
  <si>
    <t>PN03000103</t>
  </si>
  <si>
    <t>konektor napájení LED pásku, 10mm, RGBW, samice</t>
  </si>
  <si>
    <t>PN13200006</t>
  </si>
  <si>
    <t>LED pásek CW 24V 14,4W  10mm IP 68 - 6030</t>
  </si>
  <si>
    <t>8595216619105</t>
  </si>
  <si>
    <t>PN13200004</t>
  </si>
  <si>
    <t>LED pásek CW 24V 14,4W  10mm IP20 - 6030</t>
  </si>
  <si>
    <t>8595216619082</t>
  </si>
  <si>
    <t>PN13200005</t>
  </si>
  <si>
    <t>LED pásek CW 24V 14,4W  10mm IP44 - 6030</t>
  </si>
  <si>
    <t>8595216619099</t>
  </si>
  <si>
    <t>PN13200007</t>
  </si>
  <si>
    <t>LED pásek CW 24V 28,8W  16mm IP20 - 6030</t>
  </si>
  <si>
    <t>8595216619112</t>
  </si>
  <si>
    <t>PN13200003</t>
  </si>
  <si>
    <t>LED pásek CW 24V 6W  6mm IP20 - 2835 ohebný</t>
  </si>
  <si>
    <t>8595216619075</t>
  </si>
  <si>
    <t>PN13200001</t>
  </si>
  <si>
    <t>LED pásek CW 24V 6W  8mm IP20 - 3015</t>
  </si>
  <si>
    <t>8595216619051</t>
  </si>
  <si>
    <t>PN13200002</t>
  </si>
  <si>
    <t>LED pásek CW 24V 6W  8mm IP44 - 3015</t>
  </si>
  <si>
    <t>8595216619068</t>
  </si>
  <si>
    <t>PN13300004</t>
  </si>
  <si>
    <t>LED pásek NW 24V 14,4W  10mm IP20 - 6030</t>
  </si>
  <si>
    <t>8595216619150</t>
  </si>
  <si>
    <t>PN13300005</t>
  </si>
  <si>
    <t>LED pásek NW 24V 14,4W  10mm IP44 - 6030</t>
  </si>
  <si>
    <t>8595216619167</t>
  </si>
  <si>
    <t>PN13300006</t>
  </si>
  <si>
    <t>LED pásek NW 24V 14,4W  10mm IP68 - 6030</t>
  </si>
  <si>
    <t>8595216619174</t>
  </si>
  <si>
    <t>PN13300007</t>
  </si>
  <si>
    <t>LED pásek NW 24V 28,8W  16mm IP20 - 6030</t>
  </si>
  <si>
    <t>8595216619181</t>
  </si>
  <si>
    <t>PN13300003</t>
  </si>
  <si>
    <t>LED pásek NW 24V 6W  6mm IP20 - 2835 ohebný</t>
  </si>
  <si>
    <t>8595216619143</t>
  </si>
  <si>
    <t>PN13300001</t>
  </si>
  <si>
    <t>LED pásek NW 24V 6W  8mm IP20 - 3015</t>
  </si>
  <si>
    <t>8595216619129</t>
  </si>
  <si>
    <t>PN13300002</t>
  </si>
  <si>
    <t>LED pásek NW 24V 6W  8mm IP44 - 3015</t>
  </si>
  <si>
    <t>8595216619136</t>
  </si>
  <si>
    <t>PN13900001</t>
  </si>
  <si>
    <t>LED pásek RGBW 24V 14,4W  10mm IP 20 - 5050</t>
  </si>
  <si>
    <t>8595216619235</t>
  </si>
  <si>
    <t>PN13900002</t>
  </si>
  <si>
    <t>LED pásek RGBW 24V 14,4W  10mm IP 44 - 5050</t>
  </si>
  <si>
    <t>8595216619242</t>
  </si>
  <si>
    <t>PN13900003</t>
  </si>
  <si>
    <t xml:space="preserve">LED pásek RGBW 24V 14,4W  10mm IP68 - 5050 </t>
  </si>
  <si>
    <t>8595216619259</t>
  </si>
  <si>
    <t>PN13100004</t>
  </si>
  <si>
    <t>LED pásek WW 24V 14,4W  10mm IP20 - 6030</t>
  </si>
  <si>
    <t>8595216619013</t>
  </si>
  <si>
    <t>PN13100005</t>
  </si>
  <si>
    <t>LED pásek WW 24V 14,4W  10mm IP44 - 6030</t>
  </si>
  <si>
    <t>8595216619020</t>
  </si>
  <si>
    <t>PN13100006</t>
  </si>
  <si>
    <t>LED pásek WW 24V 14,4W  10mm IP68 - 6030</t>
  </si>
  <si>
    <t>8595216619037</t>
  </si>
  <si>
    <t>PN13100007</t>
  </si>
  <si>
    <t>LED pásek WW 24V 28,8W  16mm IP20 - 6030</t>
  </si>
  <si>
    <t>8595216619044</t>
  </si>
  <si>
    <t>PN13100003</t>
  </si>
  <si>
    <t>LED pásek WW 24V 6W  6mm IP20 - 2835 ohebný</t>
  </si>
  <si>
    <t>8595216618993</t>
  </si>
  <si>
    <t>PN13100001</t>
  </si>
  <si>
    <t xml:space="preserve">LED pásek WW 24V 6W  8mm IP20 - 3015 </t>
  </si>
  <si>
    <t>8595216618986</t>
  </si>
  <si>
    <t>PN13100002</t>
  </si>
  <si>
    <t>LED pásek WW 24V 6W  8mm IP44 - 3015</t>
  </si>
  <si>
    <t>PN13700001</t>
  </si>
  <si>
    <t>LED pásek WW-CW 24V 14,4W  10mm IP20 - 5025</t>
  </si>
  <si>
    <t>8595216619198</t>
  </si>
  <si>
    <t>PN13700002</t>
  </si>
  <si>
    <t>LED pásek WW-CW 24V 14,4W  10mm IP44 - 5025</t>
  </si>
  <si>
    <t>8595216619204</t>
  </si>
  <si>
    <t>PN13700005</t>
  </si>
  <si>
    <t>LED pásek WW-CW 24V 14,4W  10mm IP68 - 5025</t>
  </si>
  <si>
    <t>PN13700003</t>
  </si>
  <si>
    <t>LED pásek WW-CW 24V 28,8W  16mm IP20 - 5025</t>
  </si>
  <si>
    <t>8595216619211</t>
  </si>
  <si>
    <t>PN13700004</t>
  </si>
  <si>
    <t>LED pásek WW-CW 24V 28,8W  16mm IP44 - 5025</t>
  </si>
  <si>
    <t>8595216619228</t>
  </si>
  <si>
    <t>P1/CBS</t>
  </si>
  <si>
    <t>PICCO černý, studená</t>
  </si>
  <si>
    <t>P1/CBS SET</t>
  </si>
  <si>
    <t>PICCO SET černý, studená bílá</t>
  </si>
  <si>
    <t>P1/NBT SET</t>
  </si>
  <si>
    <t>PICCO SET stříbrný, teplá bílá</t>
  </si>
  <si>
    <t>P1/NBT</t>
  </si>
  <si>
    <t>PICCO stříbrný, teplá</t>
  </si>
  <si>
    <t>P2/CBS</t>
  </si>
  <si>
    <t>PICCO TRIO černý, studená</t>
  </si>
  <si>
    <t>P2/CBT</t>
  </si>
  <si>
    <t>PICCO TRIO černý, teplá</t>
  </si>
  <si>
    <t>P2/NBS</t>
  </si>
  <si>
    <t>PICCO TRIO stříbrný, studená</t>
  </si>
  <si>
    <t>P2/NBT</t>
  </si>
  <si>
    <t>PICCO TRIO stříbrný, teplá</t>
  </si>
  <si>
    <t>PN03000045</t>
  </si>
  <si>
    <t>spojka IP54 2 pin</t>
  </si>
  <si>
    <t>PN03000046</t>
  </si>
  <si>
    <t>spojka IP54 4 pin</t>
  </si>
  <si>
    <t>PN03000047</t>
  </si>
  <si>
    <t>spojka IP54 5 pin</t>
  </si>
  <si>
    <t>PN03000031</t>
  </si>
  <si>
    <t>spojka LED pásků 10 mm, jedna barva</t>
  </si>
  <si>
    <t>8595216619310</t>
  </si>
  <si>
    <t>PN03000032</t>
  </si>
  <si>
    <t>spojka LED pásků 10 mm, RGB</t>
  </si>
  <si>
    <t>8595216619327</t>
  </si>
  <si>
    <t>PN03000104</t>
  </si>
  <si>
    <t>spojka LED pásků 10mm, RGBW</t>
  </si>
  <si>
    <t>PN03000030</t>
  </si>
  <si>
    <t>spojka LED pásků 8 mm, jedna barva</t>
  </si>
  <si>
    <t>8595216619303</t>
  </si>
  <si>
    <t>D5/NM</t>
  </si>
  <si>
    <t>STEP modrá</t>
  </si>
  <si>
    <t>D5/NBS</t>
  </si>
  <si>
    <t>STEP studená</t>
  </si>
  <si>
    <t>D5/NBT</t>
  </si>
  <si>
    <t>STEP teplá</t>
  </si>
  <si>
    <t>V1/CBS</t>
  </si>
  <si>
    <t>VARIO černé, studená</t>
  </si>
  <si>
    <t>V1/CBT</t>
  </si>
  <si>
    <t>VARIO černé, teplá</t>
  </si>
  <si>
    <t>V2/CBS</t>
  </si>
  <si>
    <t>VARIO DOUBLE černé, studená</t>
  </si>
  <si>
    <t>V2/BS</t>
  </si>
  <si>
    <t>VARIO DUO studená</t>
  </si>
  <si>
    <t>V2/BT</t>
  </si>
  <si>
    <t>VARIO DUO teplá</t>
  </si>
  <si>
    <t>V1/NBS</t>
  </si>
  <si>
    <t>VARIO stříbrné, studená</t>
  </si>
  <si>
    <t>V1/NBT</t>
  </si>
  <si>
    <t>VARIO stříbrné, teplá</t>
  </si>
  <si>
    <t>V3/BS</t>
  </si>
  <si>
    <t>VARIO TRIO studená</t>
  </si>
  <si>
    <t>V3/BT</t>
  </si>
  <si>
    <t>VARIO TRIO teplá</t>
  </si>
  <si>
    <t>1.4. BYTOVÁ - podhledy</t>
  </si>
  <si>
    <t>PN02000031</t>
  </si>
  <si>
    <t>DIM DRIVER 12W LED DOWNLIGHT IP66</t>
  </si>
  <si>
    <t>PN02000032</t>
  </si>
  <si>
    <t>DIM DRIVER 18W LED DOWNLIGHT IP66</t>
  </si>
  <si>
    <t>PN02000033</t>
  </si>
  <si>
    <t>DIM DRIVER 24W LED DOWNLIGHT IP66</t>
  </si>
  <si>
    <t>PN02000030</t>
  </si>
  <si>
    <t>DIM DRIVER 6W LED DOWNLIGHT IP66</t>
  </si>
  <si>
    <t>PN02000035</t>
  </si>
  <si>
    <t>DRIVER 12W LED DOWNLIGHT IP66</t>
  </si>
  <si>
    <t>PN02000036</t>
  </si>
  <si>
    <t>DRIVER 18W LED DOWNLIGHT IP66</t>
  </si>
  <si>
    <t>PN02000037</t>
  </si>
  <si>
    <t>DRIVER 24W LED DOWNLIGHT IP66</t>
  </si>
  <si>
    <t>PN02000034</t>
  </si>
  <si>
    <t>DRIVER 6W LED DOWNLIGHT IP66</t>
  </si>
  <si>
    <t>PHN-G420/B</t>
  </si>
  <si>
    <t>HN - bílý</t>
  </si>
  <si>
    <t>8595216603036</t>
  </si>
  <si>
    <t>PHN-G420/CHB</t>
  </si>
  <si>
    <t>HN - chrom broušený</t>
  </si>
  <si>
    <t>8595216603050</t>
  </si>
  <si>
    <t>PHN-G420/CH</t>
  </si>
  <si>
    <t>HN - chrom lesk</t>
  </si>
  <si>
    <t>PHN-G420/NB</t>
  </si>
  <si>
    <t>HN - nikl broušený</t>
  </si>
  <si>
    <t>8595216603067</t>
  </si>
  <si>
    <t>PHN-G420/ZB</t>
  </si>
  <si>
    <t>HN - zlato broušené</t>
  </si>
  <si>
    <t>8595216603081</t>
  </si>
  <si>
    <t>PHN-G420/Z</t>
  </si>
  <si>
    <t>HN - zlato lesk</t>
  </si>
  <si>
    <t>8595216603074</t>
  </si>
  <si>
    <t>PN21400001</t>
  </si>
  <si>
    <t>LED ADAPT CCT 18W</t>
  </si>
  <si>
    <t>PN21400003</t>
  </si>
  <si>
    <t>LED ADAPT CCT 30W</t>
  </si>
  <si>
    <t>PN21400002</t>
  </si>
  <si>
    <t>LED ADAPT CCT S 18W</t>
  </si>
  <si>
    <t>PN21400004</t>
  </si>
  <si>
    <t>LED ADAPT CCT S 30W</t>
  </si>
  <si>
    <t>PN22400006</t>
  </si>
  <si>
    <t>LED DOWNLIGHT CCT IP44 12W hranatý</t>
  </si>
  <si>
    <t>PN22400002</t>
  </si>
  <si>
    <t>LED DOWNLIGHT CCT IP44 12W kulatý</t>
  </si>
  <si>
    <t>PN22400007</t>
  </si>
  <si>
    <t>LED DOWNLIGHT CCT IP44 18W hranatý</t>
  </si>
  <si>
    <t>PN22400003</t>
  </si>
  <si>
    <t>LED DOWNLIGHT CCT IP44 18W kulatý</t>
  </si>
  <si>
    <t>PN22400008</t>
  </si>
  <si>
    <t>LED DOWNLIGHT CCT IP44 24W hranatý</t>
  </si>
  <si>
    <t>PN22400004</t>
  </si>
  <si>
    <t>LED DOWNLIGHT CCT IP44 24W kulatý</t>
  </si>
  <si>
    <t>PN22400005</t>
  </si>
  <si>
    <t>LED DOWNLIGHT CCT IP44 6W hranatý</t>
  </si>
  <si>
    <t>PN22400001</t>
  </si>
  <si>
    <t>LED DOWNLIGHT CCT IP44 6W kulatý</t>
  </si>
  <si>
    <t>NPV-G420/B</t>
  </si>
  <si>
    <t>NP vystouplý hal.-bílý</t>
  </si>
  <si>
    <t>8595216603180</t>
  </si>
  <si>
    <t>NPV-G420/CHB</t>
  </si>
  <si>
    <t>NP vystouplý hal.-chrom broušený</t>
  </si>
  <si>
    <t>8595216603203</t>
  </si>
  <si>
    <t>NPV-G420/CH</t>
  </si>
  <si>
    <t>NP vystouplý hal.-chrom lesk</t>
  </si>
  <si>
    <t>8595216603197</t>
  </si>
  <si>
    <t>NPV-G420/NB</t>
  </si>
  <si>
    <t>NP vystouplý hal.-nikl broušený(nerez)</t>
  </si>
  <si>
    <t>8595216603210</t>
  </si>
  <si>
    <t>NPV-G420/ZB</t>
  </si>
  <si>
    <t>NP vystouplý hal.-zlato broušené</t>
  </si>
  <si>
    <t>8595216603234</t>
  </si>
  <si>
    <t>NPV-G420/Z</t>
  </si>
  <si>
    <t>NP vystouplý hal.-zlato lesk</t>
  </si>
  <si>
    <t>8595216603227</t>
  </si>
  <si>
    <t>NPZ-G420/B</t>
  </si>
  <si>
    <t>NP zapuštěný hal.-bílý</t>
  </si>
  <si>
    <t>NPZ-G420/CHB</t>
  </si>
  <si>
    <t>NP zapuštěný hal.-chrom broušený</t>
  </si>
  <si>
    <t>8595216603111</t>
  </si>
  <si>
    <t>NPZ-G420/CH</t>
  </si>
  <si>
    <t>NP zapuštěný hal.-chrom lesk</t>
  </si>
  <si>
    <t>NPZ-G420/MA</t>
  </si>
  <si>
    <t>NP zapuštěný hal.-měď antik</t>
  </si>
  <si>
    <t>8595216603173</t>
  </si>
  <si>
    <t>NPZ-G420/NB</t>
  </si>
  <si>
    <t>NP zapuštěný hal.-nikl broušený(nerez)</t>
  </si>
  <si>
    <t>8595216603135</t>
  </si>
  <si>
    <t>NPZ-G420/ZA</t>
  </si>
  <si>
    <t>NP zapuštěný hal.-zlato antik</t>
  </si>
  <si>
    <t>8595216603166</t>
  </si>
  <si>
    <t>NPZ-G420/ZB</t>
  </si>
  <si>
    <t>NP zapuštěný hal.-zlato broušené</t>
  </si>
  <si>
    <t>8595216603159</t>
  </si>
  <si>
    <t>NPZ-G420/Z</t>
  </si>
  <si>
    <t>NP zapuštěný hal.-zlato lesk</t>
  </si>
  <si>
    <t>8595216603142</t>
  </si>
  <si>
    <t>GU10</t>
  </si>
  <si>
    <t>PATICE GU10</t>
  </si>
  <si>
    <t>E27</t>
  </si>
  <si>
    <t>Porcelánová objímka E27</t>
  </si>
  <si>
    <t>PN14100028</t>
  </si>
  <si>
    <t>PP COB IP65 40° 3000K bílá</t>
  </si>
  <si>
    <t>PN14100046</t>
  </si>
  <si>
    <t>PP COB IP65 40° 3000K bílá +DALI</t>
  </si>
  <si>
    <t>PN14100031</t>
  </si>
  <si>
    <t>PP COB IP65 40° 3000K černá</t>
  </si>
  <si>
    <t>PN14100049</t>
  </si>
  <si>
    <t>PP COB IP65 40° 3000K černá + DALI</t>
  </si>
  <si>
    <t>PN14100029</t>
  </si>
  <si>
    <t>PP COB IP65 40° 3000K chrom</t>
  </si>
  <si>
    <t>PN14100047</t>
  </si>
  <si>
    <t>PP COB IP65 40° 3000K chrom + DALI</t>
  </si>
  <si>
    <t>PN14100030</t>
  </si>
  <si>
    <t>PP COB IP65 40° 3000K chrom broušený</t>
  </si>
  <si>
    <t>PN14100048</t>
  </si>
  <si>
    <t>PP COB IP65 40° 3000K chrom broušený + DALI</t>
  </si>
  <si>
    <t>PN14300028</t>
  </si>
  <si>
    <t>PP COB IP65 40° 4000K bílá</t>
  </si>
  <si>
    <t>PN14300042</t>
  </si>
  <si>
    <t>PP COB IP65 40° 4000K bílá + DALI</t>
  </si>
  <si>
    <t>PN14300031</t>
  </si>
  <si>
    <t>PP COB IP65 40° 4000K černá</t>
  </si>
  <si>
    <t>PN14300045</t>
  </si>
  <si>
    <t>PP COB IP65 40° 4000K černá + DALI</t>
  </si>
  <si>
    <t>PN14300029</t>
  </si>
  <si>
    <t>PP COB IP65 40° 4000K chrom</t>
  </si>
  <si>
    <t>PN14300043</t>
  </si>
  <si>
    <t>PP COB IP65 40° 4000K chrom + DALI</t>
  </si>
  <si>
    <t>PN14300030</t>
  </si>
  <si>
    <t>PP COB IP65 40° 4000K chrom broušený</t>
  </si>
  <si>
    <t>PN14300044</t>
  </si>
  <si>
    <t>PP COB IP65 40° 4000K chrom broušený + DALI</t>
  </si>
  <si>
    <t>HPD-HR50/AL</t>
  </si>
  <si>
    <t>PP hranatý  Al</t>
  </si>
  <si>
    <t>8595216603340</t>
  </si>
  <si>
    <t>KPD-HR50/AL</t>
  </si>
  <si>
    <t>PP kulatý Al</t>
  </si>
  <si>
    <t>8595216603333</t>
  </si>
  <si>
    <t>PPD-R50/B</t>
  </si>
  <si>
    <t>PP R50 - bílý</t>
  </si>
  <si>
    <t>8595216602664</t>
  </si>
  <si>
    <t>PPD-R50/CHB</t>
  </si>
  <si>
    <t>PP R50 - chrom broušený</t>
  </si>
  <si>
    <t>8595216602688</t>
  </si>
  <si>
    <t>PPD-R50/CHC</t>
  </si>
  <si>
    <t>PP R50 - chrom černý</t>
  </si>
  <si>
    <t>8595216602695</t>
  </si>
  <si>
    <t>PPD-R50/CH</t>
  </si>
  <si>
    <t>PP R50 - chrom lesk</t>
  </si>
  <si>
    <t>8595216602671</t>
  </si>
  <si>
    <t>PPD-R50/MA</t>
  </si>
  <si>
    <t>PP R50 - měď antik</t>
  </si>
  <si>
    <t>PPD-R50/NB</t>
  </si>
  <si>
    <t>PP R50 - nikl broušený(nerez)</t>
  </si>
  <si>
    <t>8595216602701</t>
  </si>
  <si>
    <t>PPD-R50/ZA</t>
  </si>
  <si>
    <t>PP R50 - zlato antik</t>
  </si>
  <si>
    <t>8595216602732</t>
  </si>
  <si>
    <t>PPD-R50/ZB</t>
  </si>
  <si>
    <t>PP R50 - zlato broušené</t>
  </si>
  <si>
    <t>8595216602725</t>
  </si>
  <si>
    <t>PPD-R50/Z</t>
  </si>
  <si>
    <t>PP R50 - zlato lesk</t>
  </si>
  <si>
    <t>8595216602718</t>
  </si>
  <si>
    <t>PPD-LR50/CHB</t>
  </si>
  <si>
    <t>PP R50 litý - chrom broušený</t>
  </si>
  <si>
    <t>PPD-LR50/CHC</t>
  </si>
  <si>
    <t>PP R50 litý - chrom černý</t>
  </si>
  <si>
    <t>8595216602978</t>
  </si>
  <si>
    <t>PPD-LR50/CH</t>
  </si>
  <si>
    <t>PP R50 litý - chrom lesk</t>
  </si>
  <si>
    <t>8595216602954</t>
  </si>
  <si>
    <t>PPD-LR50/MA</t>
  </si>
  <si>
    <t>PP R50 litý - měď antik</t>
  </si>
  <si>
    <t>8595216603029</t>
  </si>
  <si>
    <t>PPD-LR50/NB</t>
  </si>
  <si>
    <t>PP R50 litý - nikl broušený(nerez)</t>
  </si>
  <si>
    <t>8595216602985</t>
  </si>
  <si>
    <t>PPD-LR50/ZA</t>
  </si>
  <si>
    <t>PP R50 litý - zlato antik</t>
  </si>
  <si>
    <t>8595216603012</t>
  </si>
  <si>
    <t>PPD-LR50/ZB</t>
  </si>
  <si>
    <t>PP R50 litý - zlato broušené</t>
  </si>
  <si>
    <t>8595216603005</t>
  </si>
  <si>
    <t>PPD-LR50/Z</t>
  </si>
  <si>
    <t>PP R50 litý - zlato lesk</t>
  </si>
  <si>
    <t>8595216602992</t>
  </si>
  <si>
    <t>PP-R50/B</t>
  </si>
  <si>
    <t>PP R50/E14 - bílý</t>
  </si>
  <si>
    <t>8595216602404</t>
  </si>
  <si>
    <t>PP-R50/ZB</t>
  </si>
  <si>
    <t>PP R50/E14 - zlato broušené</t>
  </si>
  <si>
    <t>8595216602459</t>
  </si>
  <si>
    <t>PN21900006</t>
  </si>
  <si>
    <t>Rámeček na přisazenou montáž 12W hranatý</t>
  </si>
  <si>
    <t>PN21900002</t>
  </si>
  <si>
    <t xml:space="preserve">Rámeček na přisazenou montáž 12W kulatý </t>
  </si>
  <si>
    <t>PN21900007</t>
  </si>
  <si>
    <t>Rámeček na přisazenou montáž 18W 24W hranatý</t>
  </si>
  <si>
    <t>PN21900003</t>
  </si>
  <si>
    <t xml:space="preserve">Rámeček na přisazenou montáž 18W kulatý </t>
  </si>
  <si>
    <t>PN21900004</t>
  </si>
  <si>
    <t xml:space="preserve">Rámeček na přisazenou montáž 24W kulatý </t>
  </si>
  <si>
    <t>PN21900005</t>
  </si>
  <si>
    <t>Rámeček na přisazenou montáž 6W hranatý</t>
  </si>
  <si>
    <t>PN21900001</t>
  </si>
  <si>
    <t xml:space="preserve">Rámeček na přisazenou montáž 6W kulatý </t>
  </si>
  <si>
    <t>PN14100002</t>
  </si>
  <si>
    <t>SPOTLIGHT IP65 3000K stříbrná</t>
  </si>
  <si>
    <t>PN14100022</t>
  </si>
  <si>
    <t>SPOTLIGHT IP65 ROUND 3000K bílá</t>
  </si>
  <si>
    <t>PN14100024</t>
  </si>
  <si>
    <t>SPOTLIGHT IP65 ROUND 3000K stříbrná broušená</t>
  </si>
  <si>
    <t>PN14300022</t>
  </si>
  <si>
    <t>SPOTLIGHT IP65 ROUND 4000K bílá</t>
  </si>
  <si>
    <t>PN14300023</t>
  </si>
  <si>
    <t>SPOTLIGHT IP65 ROUND 4000K stříbrná</t>
  </si>
  <si>
    <t>PN14300024</t>
  </si>
  <si>
    <t>SPOTLIGHT IP65 ROUND 4000K stříbrná broušená</t>
  </si>
  <si>
    <t>PN14100025</t>
  </si>
  <si>
    <t>SPOTLIGHT IP65 SQUARE 3000K bílá</t>
  </si>
  <si>
    <t>PN14100026</t>
  </si>
  <si>
    <t>SPOTLIGHT IP65 SQUARE 3000K stříbrná</t>
  </si>
  <si>
    <t>PN14100027</t>
  </si>
  <si>
    <t>SPOTLIGHT IP65 SQUARE 3000K stříbrná broušená</t>
  </si>
  <si>
    <t>PN14300025</t>
  </si>
  <si>
    <t>SPOTLIGHT IP65 SQUARE 4000K bílá</t>
  </si>
  <si>
    <t>PN14300026</t>
  </si>
  <si>
    <t>SPOTLIGHT IP65 SQUARE 4000K stříbrná</t>
  </si>
  <si>
    <t>PN14300027</t>
  </si>
  <si>
    <t>SPOTLIGHT IP65 SQUARE 4000K stříbrná broušená</t>
  </si>
  <si>
    <t>PN14100004</t>
  </si>
  <si>
    <t>VP COB  6W 3000K</t>
  </si>
  <si>
    <t>PN14100044</t>
  </si>
  <si>
    <t>VP COB  6W 3000K + DALI</t>
  </si>
  <si>
    <t>PN14100005</t>
  </si>
  <si>
    <t>VP COB 18W 3000K</t>
  </si>
  <si>
    <t>PN14100045</t>
  </si>
  <si>
    <t>VP COB 18W 3000K + DALI</t>
  </si>
  <si>
    <t>PN14300041</t>
  </si>
  <si>
    <t>VP COB 18W 4000K + DALI</t>
  </si>
  <si>
    <t>PN14300002</t>
  </si>
  <si>
    <t>VP COB 18W, 4000K</t>
  </si>
  <si>
    <t>PN14300040</t>
  </si>
  <si>
    <t>VP COB 6W 4000K + DALI</t>
  </si>
  <si>
    <t>PN14300001</t>
  </si>
  <si>
    <t>VP COB 6W, 4000K</t>
  </si>
  <si>
    <t>HVD-HR50/AL</t>
  </si>
  <si>
    <t>VP hranatý Al</t>
  </si>
  <si>
    <t>8595216603364</t>
  </si>
  <si>
    <t>VKD-R50/B</t>
  </si>
  <si>
    <t>VP kul. R50 - bílý</t>
  </si>
  <si>
    <t>8595216602855</t>
  </si>
  <si>
    <t>VKD-R50/CHB</t>
  </si>
  <si>
    <t>VP kul. R50 - chrom broušený</t>
  </si>
  <si>
    <t>8595216602879</t>
  </si>
  <si>
    <t>VKD-R50/CHC</t>
  </si>
  <si>
    <t>VP kul. R50 - chrom černý</t>
  </si>
  <si>
    <t>8595216602886</t>
  </si>
  <si>
    <t>VKD-R50/CH</t>
  </si>
  <si>
    <t>VP kul. R50 - chrom lesk</t>
  </si>
  <si>
    <t>8595216602862</t>
  </si>
  <si>
    <t>VKD-R50/MA</t>
  </si>
  <si>
    <t>VP kul. R50 - měď antik</t>
  </si>
  <si>
    <t>8595216602930</t>
  </si>
  <si>
    <t>VKD-R50/NB</t>
  </si>
  <si>
    <t>VP kul. R50 - nikl broušený(nerez)</t>
  </si>
  <si>
    <t>8595216602893</t>
  </si>
  <si>
    <t>VKD-R50/ZA</t>
  </si>
  <si>
    <t>VP kul. R50 - zlato antik</t>
  </si>
  <si>
    <t>8595216602923</t>
  </si>
  <si>
    <t>VKD-R50/ZB</t>
  </si>
  <si>
    <t>VP kul. R50 - zlato broušené</t>
  </si>
  <si>
    <t>8595216602916</t>
  </si>
  <si>
    <t>VKD-R50/Z</t>
  </si>
  <si>
    <t>VP kul. R50 - zlato lesk</t>
  </si>
  <si>
    <t>8595216602909</t>
  </si>
  <si>
    <t>KVD-HR50/AL</t>
  </si>
  <si>
    <t>VP kulatý Al</t>
  </si>
  <si>
    <t>8595216603357</t>
  </si>
  <si>
    <t>KVL-12S/AL</t>
  </si>
  <si>
    <t>VP LED 12*1W 350mA studená</t>
  </si>
  <si>
    <t>KVL-12T/AL</t>
  </si>
  <si>
    <t>VP LED 12*1W 350mA teplá</t>
  </si>
  <si>
    <t>KVL-3S/AL</t>
  </si>
  <si>
    <t>VP LED 3*1W 350mA studená</t>
  </si>
  <si>
    <t>KVL-6S/AL</t>
  </si>
  <si>
    <t>VP LED 6*1W 350mA studená</t>
  </si>
  <si>
    <t>KVL-6T/AL</t>
  </si>
  <si>
    <t>VP LED 6*1W 350mA teplá</t>
  </si>
  <si>
    <t>VPD-R50/B</t>
  </si>
  <si>
    <t>VP R50 - bílý</t>
  </si>
  <si>
    <t>8595216602756</t>
  </si>
  <si>
    <t>VPD-R50/CHB</t>
  </si>
  <si>
    <t>VP R50 - chrom broušený</t>
  </si>
  <si>
    <t>8595216602787</t>
  </si>
  <si>
    <t>VPD-R50/CHC</t>
  </si>
  <si>
    <t>VP R50 - chrom černý</t>
  </si>
  <si>
    <t>8595216602794</t>
  </si>
  <si>
    <t>VPD-R50/CH</t>
  </si>
  <si>
    <t>VP R50 - chrom lesk</t>
  </si>
  <si>
    <t>VPD-R50/MA</t>
  </si>
  <si>
    <t>VP R50 - měď antik</t>
  </si>
  <si>
    <t>8595216602848</t>
  </si>
  <si>
    <t>VPD-R50/NB</t>
  </si>
  <si>
    <t>VP R50 - nikl broušený(nerez)</t>
  </si>
  <si>
    <t>VPD-R50/ZA</t>
  </si>
  <si>
    <t>VP R50 - zlato antik</t>
  </si>
  <si>
    <t>8595216602831</t>
  </si>
  <si>
    <t>VPD-R50/ZB</t>
  </si>
  <si>
    <t>VP R50 - zlato broušené</t>
  </si>
  <si>
    <t>8595216602824</t>
  </si>
  <si>
    <t>VPD-R50/Z</t>
  </si>
  <si>
    <t>VP R50 - zlato lesk</t>
  </si>
  <si>
    <t>8595216602817</t>
  </si>
  <si>
    <t>VPD-LR50/B</t>
  </si>
  <si>
    <t>VP R50 litý - bílý</t>
  </si>
  <si>
    <t>8595216603241</t>
  </si>
  <si>
    <t>VPD-LR50/CHB</t>
  </si>
  <si>
    <t>VP R50 litý - chrom broušený</t>
  </si>
  <si>
    <t>8595216603265</t>
  </si>
  <si>
    <t>VPD-LR50/CHC</t>
  </si>
  <si>
    <t>VP R50 litý - chrom černý</t>
  </si>
  <si>
    <t>8595216603272</t>
  </si>
  <si>
    <t>VPD-LR50/CH</t>
  </si>
  <si>
    <t>VP R50 litý - chrom lesk</t>
  </si>
  <si>
    <t>VPD-LR50/MA</t>
  </si>
  <si>
    <t>VP R50 litý - měď antik</t>
  </si>
  <si>
    <t>8595216603326</t>
  </si>
  <si>
    <t>VPD-LR50/NB</t>
  </si>
  <si>
    <t>VP R50 litý - nikl broušený(nerez)</t>
  </si>
  <si>
    <t>8595216603289</t>
  </si>
  <si>
    <t>VPD-LR50/ZA</t>
  </si>
  <si>
    <t>VP R50 litý - zlato antik</t>
  </si>
  <si>
    <t>8595216603319</t>
  </si>
  <si>
    <t>VPD-LR50/ZB</t>
  </si>
  <si>
    <t>VP R50 litý - zlato broušené</t>
  </si>
  <si>
    <t>8595216603302</t>
  </si>
  <si>
    <t>VP-R50/B</t>
  </si>
  <si>
    <t>VP R50/E14 - bílý</t>
  </si>
  <si>
    <t>8595216602541</t>
  </si>
  <si>
    <t>VP-R50/CHB</t>
  </si>
  <si>
    <t>VP R50/E14 - chrom broušený</t>
  </si>
  <si>
    <t>8595216602565</t>
  </si>
  <si>
    <t>VP-R50/NB</t>
  </si>
  <si>
    <t>VP R50/E14 - nikl broušený (nerez)</t>
  </si>
  <si>
    <t>8595216602572</t>
  </si>
  <si>
    <t>VP-R50/ZB</t>
  </si>
  <si>
    <t>VP R50/E14 - zlato broušené(24K)</t>
  </si>
  <si>
    <t>8595216602596</t>
  </si>
  <si>
    <t>VP-R50/Z</t>
  </si>
  <si>
    <t>VP R50/E14 - zlato lesklé</t>
  </si>
  <si>
    <t>8595216602589</t>
  </si>
  <si>
    <t>VP-R50/CH</t>
  </si>
  <si>
    <t>VP R50/E14- chrom lesk</t>
  </si>
  <si>
    <t>8595216602558</t>
  </si>
  <si>
    <t>1.5. BYTOVÁ - stolní lampy</t>
  </si>
  <si>
    <t>PN15300016</t>
  </si>
  <si>
    <t>DIPLOMAT dark</t>
  </si>
  <si>
    <t>PN15300015</t>
  </si>
  <si>
    <t xml:space="preserve">DIPLOMAT light </t>
  </si>
  <si>
    <t>STD25-S/K</t>
  </si>
  <si>
    <t>DORIS 50LED černá/studená</t>
  </si>
  <si>
    <t>STD25-S/M</t>
  </si>
  <si>
    <t>DORIS 50LED modrá/studená</t>
  </si>
  <si>
    <t>STG2/R</t>
  </si>
  <si>
    <t>GINEVRA DUO červená</t>
  </si>
  <si>
    <t>STG2/O</t>
  </si>
  <si>
    <t>GINEVRA DUO oranžová</t>
  </si>
  <si>
    <t>STG2/Z</t>
  </si>
  <si>
    <t>GINEVRA DUO žlutá</t>
  </si>
  <si>
    <t>STG1/R</t>
  </si>
  <si>
    <t>GINEVRA UNO červená</t>
  </si>
  <si>
    <t>STG1/PC</t>
  </si>
  <si>
    <t>GINEVRA UNO růž.-černá</t>
  </si>
  <si>
    <t>PN15100001</t>
  </si>
  <si>
    <t>CHARGER RGBW</t>
  </si>
  <si>
    <t>PN15100004</t>
  </si>
  <si>
    <t>LORD LED bílý</t>
  </si>
  <si>
    <t>PN15100003</t>
  </si>
  <si>
    <t>LORD LED black</t>
  </si>
  <si>
    <t>PN15100002</t>
  </si>
  <si>
    <t>LORD LED brown</t>
  </si>
  <si>
    <t>PN15300020</t>
  </si>
  <si>
    <t>MASTER bílá</t>
  </si>
  <si>
    <t>PN15300022</t>
  </si>
  <si>
    <t>MASTER černá</t>
  </si>
  <si>
    <t>PN15300021</t>
  </si>
  <si>
    <t>MASTER šedá</t>
  </si>
  <si>
    <t>PN15300010</t>
  </si>
  <si>
    <t>MOANA LED černá</t>
  </si>
  <si>
    <t>PN15300012</t>
  </si>
  <si>
    <t>MOANA LED modrá</t>
  </si>
  <si>
    <t>PN15300013</t>
  </si>
  <si>
    <t xml:space="preserve">MOANA LED růžová </t>
  </si>
  <si>
    <t>PN15300014</t>
  </si>
  <si>
    <t>MOANA MUSIC</t>
  </si>
  <si>
    <t>STN/R</t>
  </si>
  <si>
    <t>NEMO červená</t>
  </si>
  <si>
    <t>STN/P</t>
  </si>
  <si>
    <t>NEMO růžová</t>
  </si>
  <si>
    <t>BASE1/R</t>
  </si>
  <si>
    <t>PODSTAVEC červená</t>
  </si>
  <si>
    <t>BASE1/K</t>
  </si>
  <si>
    <t>PODSTAVEC kouřová</t>
  </si>
  <si>
    <t>BASE1/M</t>
  </si>
  <si>
    <t>PODSTAVEC modrá</t>
  </si>
  <si>
    <t>BASE1/O</t>
  </si>
  <si>
    <t>PODSTAVEC oranžová</t>
  </si>
  <si>
    <t>BASE1/G</t>
  </si>
  <si>
    <t>PODSTAVEC zelená</t>
  </si>
  <si>
    <t>BASE1/Z</t>
  </si>
  <si>
    <t>PODSTAVEC žlutá</t>
  </si>
  <si>
    <t>PN15300006</t>
  </si>
  <si>
    <t>ROBIN bílá</t>
  </si>
  <si>
    <t>PN15300007</t>
  </si>
  <si>
    <t>ROBIN černá</t>
  </si>
  <si>
    <t>PN15300018</t>
  </si>
  <si>
    <t>ROBIN MUSIC bílá</t>
  </si>
  <si>
    <t>PN15300019</t>
  </si>
  <si>
    <t>ROBIN MUSIC černá</t>
  </si>
  <si>
    <t>PN15300017</t>
  </si>
  <si>
    <t>ROBIN RGB bílá</t>
  </si>
  <si>
    <t>BASE3/CH</t>
  </si>
  <si>
    <t>STOJAN</t>
  </si>
  <si>
    <t>BASE2/CH</t>
  </si>
  <si>
    <t>STOLNÍ ŠROUB</t>
  </si>
  <si>
    <t>PN23900002</t>
  </si>
  <si>
    <t>stolní šroub pro LARA DUO stříbrný</t>
  </si>
  <si>
    <t>1.6. BYTOVÁ - koupelnová</t>
  </si>
  <si>
    <t>PN12100003</t>
  </si>
  <si>
    <t xml:space="preserve">ARVEN IP44 12W 3000K </t>
  </si>
  <si>
    <t>PN12300003</t>
  </si>
  <si>
    <t>ARVEN IP44 12W 4000K</t>
  </si>
  <si>
    <t>PN12100002</t>
  </si>
  <si>
    <t xml:space="preserve">ARVEN IP44 8W 3000K </t>
  </si>
  <si>
    <t>PN12300002</t>
  </si>
  <si>
    <t>ARVEN IP44 8W 4000K</t>
  </si>
  <si>
    <t>PN12100005</t>
  </si>
  <si>
    <t xml:space="preserve">ELESAR IP44 12W 3000K </t>
  </si>
  <si>
    <t>PN12300005</t>
  </si>
  <si>
    <t>ELESAR IP44 12W 4000K</t>
  </si>
  <si>
    <t>PN12100004</t>
  </si>
  <si>
    <t xml:space="preserve">ELESAR IP44 8W 3000K </t>
  </si>
  <si>
    <t>PN12300004</t>
  </si>
  <si>
    <t>ELESAR IP44 8W 4000K</t>
  </si>
  <si>
    <t>PN14100007</t>
  </si>
  <si>
    <t>LED DOWNLIGHT ROUND IP66 12W 3000K</t>
  </si>
  <si>
    <t>PN14100015</t>
  </si>
  <si>
    <t>LED DOWNLIGHT ROUND IP66 12W 3000K + DIM</t>
  </si>
  <si>
    <t>PN14100034</t>
  </si>
  <si>
    <t>LED DOWNLIGHT ROUND IP66 12W 3000K DALI</t>
  </si>
  <si>
    <t>PN14300007</t>
  </si>
  <si>
    <t>LED DOWNLIGHT ROUND IP66 12W 4000K</t>
  </si>
  <si>
    <t>PN14300015</t>
  </si>
  <si>
    <t>LED DOWNLIGHT ROUND IP66 12W 4000K + DIM</t>
  </si>
  <si>
    <t>PN14300033</t>
  </si>
  <si>
    <t>LED DOWNLIGHT ROUND IP66 12W 4000K DALI</t>
  </si>
  <si>
    <t>PN14100008</t>
  </si>
  <si>
    <t>LED DOWNLIGHT ROUND IP66 18W 3000K</t>
  </si>
  <si>
    <t>PN14100040</t>
  </si>
  <si>
    <t>LED DOWNLIGHT ROUND IP66 18W 3000K DALI</t>
  </si>
  <si>
    <t>PN14300008</t>
  </si>
  <si>
    <t>LED DOWNLIGHT ROUND IP66 18W 4000K</t>
  </si>
  <si>
    <t>PN14300016</t>
  </si>
  <si>
    <t>LED DOWNLIGHT ROUND IP66 18W 4000K + DIM</t>
  </si>
  <si>
    <t>PN14300034</t>
  </si>
  <si>
    <t>LED DOWNLIGHT ROUND IP66 18W 4000K DALI</t>
  </si>
  <si>
    <t>PN14100009</t>
  </si>
  <si>
    <t>LED DOWNLIGHT ROUND IP66 24W 3000K</t>
  </si>
  <si>
    <t>PN14100017</t>
  </si>
  <si>
    <t>LED DOWNLIGHT ROUND IP66 24W 3000K + DIM</t>
  </si>
  <si>
    <t>PN14100037</t>
  </si>
  <si>
    <t>LED DOWNLIGHT ROUND IP66 24W 3000K DALI</t>
  </si>
  <si>
    <t>PN14300009</t>
  </si>
  <si>
    <t>LED DOWNLIGHT ROUND IP66 24W 4000K</t>
  </si>
  <si>
    <t>PN14300017</t>
  </si>
  <si>
    <t>LED DOWNLIGHT ROUND IP66 24W 4000K + DIM</t>
  </si>
  <si>
    <t>PN14300035</t>
  </si>
  <si>
    <t>LED DOWNLIGHT ROUND IP66 24W 4000K DALI</t>
  </si>
  <si>
    <t>PN14100006</t>
  </si>
  <si>
    <t>LED DOWNLIGHT ROUND IP66 6W 3000K</t>
  </si>
  <si>
    <t>PN14100014</t>
  </si>
  <si>
    <t>LED DOWNLIGHT ROUND IP66 6W 3000K + DIM</t>
  </si>
  <si>
    <t>PN14100041</t>
  </si>
  <si>
    <t>LED DOWNLIGHT ROUND IP66 6W 3000K DALI</t>
  </si>
  <si>
    <t>PN14300006</t>
  </si>
  <si>
    <t>LED DOWNLIGHT ROUND IP66 6W 4000K</t>
  </si>
  <si>
    <t>PN14300014</t>
  </si>
  <si>
    <t>LED DOWNLIGHT ROUND IP66 6W 4000K + DIM</t>
  </si>
  <si>
    <t>PN14300032</t>
  </si>
  <si>
    <t>LED DOWNLIGHT ROUND IP66 6W 4000K DALI</t>
  </si>
  <si>
    <t>PN14100011</t>
  </si>
  <si>
    <t>LED DOWNLIGHT SQUARE IP66 12W 3000K</t>
  </si>
  <si>
    <t>PN14100019</t>
  </si>
  <si>
    <t>LED DOWNLIGHT SQUARE IP66 12W 3000K + DIM</t>
  </si>
  <si>
    <t>PN14100035</t>
  </si>
  <si>
    <t>LED DOWNLIGHT SQUARE IP66 12W 3000K DALI</t>
  </si>
  <si>
    <t>PN14300011</t>
  </si>
  <si>
    <t>LED DOWNLIGHT SQUARE IP66 12W 4000K</t>
  </si>
  <si>
    <t>PN14300019</t>
  </si>
  <si>
    <t>LED DOWNLIGHT SQUARE IP66 12W 4000K + DIM</t>
  </si>
  <si>
    <t>PN14300037</t>
  </si>
  <si>
    <t>LED DOWNLIGHT SQUARE IP66 12W 4000K DALI</t>
  </si>
  <si>
    <t>PN14100012</t>
  </si>
  <si>
    <t>LED DOWNLIGHT SQUARE IP66 18W 3000K</t>
  </si>
  <si>
    <t>PN14100020</t>
  </si>
  <si>
    <t>LED DOWNLIGHT SQUARE IP66 18W 3000K + DIM</t>
  </si>
  <si>
    <t>PN14100036</t>
  </si>
  <si>
    <t xml:space="preserve">LED DOWNLIGHT SQUARE IP66 18W 3000K DALI </t>
  </si>
  <si>
    <t>PN14300012</t>
  </si>
  <si>
    <t>LED DOWNLIGHT SQUARE IP66 18W 4000K</t>
  </si>
  <si>
    <t>PN14300020</t>
  </si>
  <si>
    <t>LED DOWNLIGHT SQUARE IP66 18W 4000K + DIM</t>
  </si>
  <si>
    <t>PN14300038</t>
  </si>
  <si>
    <t>LED DOWNLIGHT SQUARE IP66 18W 4000K DALI</t>
  </si>
  <si>
    <t>PN14100013</t>
  </si>
  <si>
    <t>LED DOWNLIGHT SQUARE IP66 24W 3000K</t>
  </si>
  <si>
    <t>PN14100021</t>
  </si>
  <si>
    <t>LED DOWNLIGHT SQUARE IP66 24W 3000K + DIM</t>
  </si>
  <si>
    <t>PN14100043</t>
  </si>
  <si>
    <t>LED DOWNLIGHT SQUARE IP66 24W 3000K DALI</t>
  </si>
  <si>
    <t>PN14300013</t>
  </si>
  <si>
    <t>LED DOWNLIGHT SQUARE IP66 24W 4000K</t>
  </si>
  <si>
    <t>PN14300039</t>
  </si>
  <si>
    <t>LED DOWNLIGHT SQUARE IP66 24W 4000K  DALI</t>
  </si>
  <si>
    <t>PN14300021</t>
  </si>
  <si>
    <t>LED DOWNLIGHT SQUARE IP66 24W 4000K + DIM</t>
  </si>
  <si>
    <t>PN14100010</t>
  </si>
  <si>
    <t>LED DOWNLIGHT SQUARE IP66 6W 3000K</t>
  </si>
  <si>
    <t>PN14100018</t>
  </si>
  <si>
    <t>LED DOWNLIGHT SQUARE IP66 6W 3000K + DIM</t>
  </si>
  <si>
    <t>PN14100042</t>
  </si>
  <si>
    <t>LED DOWNLIGHT SQUARE IP66 6W 3000K DALI</t>
  </si>
  <si>
    <t>PN14300010</t>
  </si>
  <si>
    <t>LED DOWNLIGHT SQUARE IP66 6W 4000K</t>
  </si>
  <si>
    <t>PN14300018</t>
  </si>
  <si>
    <t>LED DOWNLIGHT SQUARE IP66 6W 4000K + DIM</t>
  </si>
  <si>
    <t>PN14300036</t>
  </si>
  <si>
    <t>LED DOWNLIGHT SQUARE IP66 6W 4000K DALI</t>
  </si>
  <si>
    <t>PN16100001</t>
  </si>
  <si>
    <t>LORIEN LED 10W 3000K IP44</t>
  </si>
  <si>
    <t>PN16300001</t>
  </si>
  <si>
    <t>LORIEN LED 10W 4000K IP44</t>
  </si>
  <si>
    <t>PN14900001</t>
  </si>
  <si>
    <t>Rámeček pro přisazenou montáž LED DOWNLIGHT ROUND 12W</t>
  </si>
  <si>
    <t>PN14900002</t>
  </si>
  <si>
    <t>Rámeček pro přisazenou montáž LED DOWNLIGHT ROUND 18W</t>
  </si>
  <si>
    <t>PN14900003</t>
  </si>
  <si>
    <t>Rámeček pro přisazenou montáž LED DOWNLIGHT ROUND 24W</t>
  </si>
  <si>
    <t>PN14900004</t>
  </si>
  <si>
    <t>Rámeček pro přisazenou montáž LED DOWNLIGHT SQUARE 12W</t>
  </si>
  <si>
    <t>PN14900005</t>
  </si>
  <si>
    <t>Rámeček pro přisazenou montáž LED DOWNLIGHT SQUARE 18W</t>
  </si>
  <si>
    <t>PN14900006</t>
  </si>
  <si>
    <t>Rámeček pro přisazenou montáž LED DOWNLIGHT SQUARE 24W</t>
  </si>
  <si>
    <t>2.1. KANCELÁŘSKÁ - přisazená</t>
  </si>
  <si>
    <t>PN21100001</t>
  </si>
  <si>
    <t xml:space="preserve">LINEAR LED 60W 3000K 60° bílá </t>
  </si>
  <si>
    <t>PN21100002</t>
  </si>
  <si>
    <t>LINEAR LED 60W 3000K 60° černá</t>
  </si>
  <si>
    <t>PN21300001</t>
  </si>
  <si>
    <t>LINEAR LED 60W 4000K 60° bílá</t>
  </si>
  <si>
    <t>PN21300002</t>
  </si>
  <si>
    <t>LINEAR LED 60W 4000K 60° černá</t>
  </si>
  <si>
    <t>PN09000049</t>
  </si>
  <si>
    <t>Přívod k LINEAR LED 60W 1,5m</t>
  </si>
  <si>
    <t>PN09000050</t>
  </si>
  <si>
    <t>Spoj přímý LINEAR LED 60W</t>
  </si>
  <si>
    <t>2.2. KANCELÁŘSKÁ - vestavná</t>
  </si>
  <si>
    <t>PN22900007</t>
  </si>
  <si>
    <t>ALU rám 1200x300 k LED PANELU EVO UGR 19</t>
  </si>
  <si>
    <t>PN22900006</t>
  </si>
  <si>
    <t>ALU rám 600x600 k LED PANELU EVO UGR 19</t>
  </si>
  <si>
    <t>PN09000016</t>
  </si>
  <si>
    <t>kabel s konektorem JACK M + JACK F 0,2m</t>
  </si>
  <si>
    <t>PN09000047</t>
  </si>
  <si>
    <t>kabel s konektorem JACK M 1,5m</t>
  </si>
  <si>
    <t>DWL-015/B</t>
  </si>
  <si>
    <t>LED Downlight 15W neutrální bílá</t>
  </si>
  <si>
    <t>DWL-020/B</t>
  </si>
  <si>
    <t>LED Downlight 20W neutrální bílá</t>
  </si>
  <si>
    <t>DWL-025/B</t>
  </si>
  <si>
    <t>LED Downlight 25W neutrální bílá</t>
  </si>
  <si>
    <t>PN22300002</t>
  </si>
  <si>
    <t>LED PANEL 300x1200 4000K vestavný</t>
  </si>
  <si>
    <t>PN22300001</t>
  </si>
  <si>
    <t>LED PANEL 600x600 4000K vestavný</t>
  </si>
  <si>
    <t>PN22300010</t>
  </si>
  <si>
    <t>LED PANEL EVO UGR 19 24W 4000K 1200x300</t>
  </si>
  <si>
    <t>PN22300025</t>
  </si>
  <si>
    <t>LED PANEL EVO UGR 19 24W 4000K 1200x300 + DALI</t>
  </si>
  <si>
    <t>PN22300009</t>
  </si>
  <si>
    <t>LED PANEL EVO UGR 19 24W 4000K 600x600</t>
  </si>
  <si>
    <t>PN22300024</t>
  </si>
  <si>
    <t>LED PANEL EVO UGR 19 24W 4000K 600x600 + DALI</t>
  </si>
  <si>
    <t>PN22300011</t>
  </si>
  <si>
    <t xml:space="preserve">LED PANEL THIN 1200x300 40W 4000K UGR vestavný </t>
  </si>
  <si>
    <t>PN22300017</t>
  </si>
  <si>
    <t>LED PANEL THIN 1200x300 40W 4000K UGR vestavný + DALI</t>
  </si>
  <si>
    <t>PN22300013</t>
  </si>
  <si>
    <t>LED panel THIN 1200x300 40W 4000K vestavný</t>
  </si>
  <si>
    <t>8595216626721</t>
  </si>
  <si>
    <t>PN22300022</t>
  </si>
  <si>
    <t>LED panel THIN 1200x300 40W 4000K vestavný + DALI</t>
  </si>
  <si>
    <t>PN22300007</t>
  </si>
  <si>
    <t xml:space="preserve">LED PANEL THIN 1200x300 50W 4000K UGR vestavný </t>
  </si>
  <si>
    <t>PN22300018</t>
  </si>
  <si>
    <t>LED PANEL THIN 1200x300 50W 4000K UGR vestavný + DALI</t>
  </si>
  <si>
    <t>PN22300004</t>
  </si>
  <si>
    <t>LED panel THIN 300x1200 50W 4000K vestavný</t>
  </si>
  <si>
    <t>8595216614032</t>
  </si>
  <si>
    <t>PN22300023</t>
  </si>
  <si>
    <t>LED panel THIN 300x1200 50W 4000K vestavný + DALI</t>
  </si>
  <si>
    <t>PN22300005</t>
  </si>
  <si>
    <t>LED PANEL THIN 600x600 40W 4000K UGR vestavný</t>
  </si>
  <si>
    <t>PN22300015</t>
  </si>
  <si>
    <t>LED PANEL THIN 600x600 40W 4000K UGR vestavný + DALI</t>
  </si>
  <si>
    <t>PN22300012</t>
  </si>
  <si>
    <t>LED panel THIN 600x600 40W 4000K vestavný</t>
  </si>
  <si>
    <t>8595216626714</t>
  </si>
  <si>
    <t>PN22300020</t>
  </si>
  <si>
    <t>LED panel THIN 600x600 40W 4000K vestavný + DALI</t>
  </si>
  <si>
    <t>PN22300006</t>
  </si>
  <si>
    <t>LED PANEL THIN 600x600 50W 4000K UGR vestavný</t>
  </si>
  <si>
    <t>PN22300016</t>
  </si>
  <si>
    <t>LED PANEL THIN 600x600 50W 4000K UGR vestavný + DALI</t>
  </si>
  <si>
    <t>PN22300014</t>
  </si>
  <si>
    <t>LED PANEL THIN 600x600 50W 4000K UGR vestavný Ra&gt;90</t>
  </si>
  <si>
    <t>PN22300019</t>
  </si>
  <si>
    <t>LED PANEL THIN 600x600 50W 4000K UGR vestavný Ra&gt;90 + DALI</t>
  </si>
  <si>
    <t>PN22300003</t>
  </si>
  <si>
    <t>LED panel THIN 600x600 50W 4000K vestavný</t>
  </si>
  <si>
    <t>8595216614025</t>
  </si>
  <si>
    <t>PN22300021</t>
  </si>
  <si>
    <t>LED panel THIN 600x600 50W 4000K vestavný + DALI</t>
  </si>
  <si>
    <t>PN22900003</t>
  </si>
  <si>
    <t>montážní set LED PANEL THIN</t>
  </si>
  <si>
    <t>8595216614018</t>
  </si>
  <si>
    <t>PN22900009</t>
  </si>
  <si>
    <t>Montážní set pro zavěšení LED PANEL THIN 100cm</t>
  </si>
  <si>
    <t>PN22900005</t>
  </si>
  <si>
    <t xml:space="preserve">sada klipů pro vestavnou montáž LED PANEL </t>
  </si>
  <si>
    <t>PN22900008</t>
  </si>
  <si>
    <t>Set pro montáž do sádrokartonu LED PANEL EVO UGR 19</t>
  </si>
  <si>
    <t>2.4. KANCELÁŘSKÁ - systémy</t>
  </si>
  <si>
    <t>L1R-277</t>
  </si>
  <si>
    <t>BORGO GU10</t>
  </si>
  <si>
    <t>L1D-140</t>
  </si>
  <si>
    <t>DRŽÁK 140mm</t>
  </si>
  <si>
    <t>L1ZP-1/R</t>
  </si>
  <si>
    <t>FARAO G9 červená</t>
  </si>
  <si>
    <t>L1ZP-1/M</t>
  </si>
  <si>
    <t>FARAO G9 modrá</t>
  </si>
  <si>
    <t>L1ZP-1/Z</t>
  </si>
  <si>
    <t>FARAO G9 žlutá</t>
  </si>
  <si>
    <t>L1ZP-4</t>
  </si>
  <si>
    <t>FIORE G9</t>
  </si>
  <si>
    <t>L1R-276</t>
  </si>
  <si>
    <t>LARGO GU10</t>
  </si>
  <si>
    <t>L1M-271</t>
  </si>
  <si>
    <t>LIMA G9</t>
  </si>
  <si>
    <t>L1-1</t>
  </si>
  <si>
    <t>LIŠTA 100 cm</t>
  </si>
  <si>
    <t>L1-1,5</t>
  </si>
  <si>
    <t>LIŠTA 150 cm</t>
  </si>
  <si>
    <t>L1-2</t>
  </si>
  <si>
    <t>LIŠTA 200 cm</t>
  </si>
  <si>
    <t>L1-IN1</t>
  </si>
  <si>
    <t>PŘÍVOD 50cm</t>
  </si>
  <si>
    <t>L1-IN2</t>
  </si>
  <si>
    <t>PŘÍVOD STROPNÍ</t>
  </si>
  <si>
    <t>L1K</t>
  </si>
  <si>
    <t>SPOJ 360°</t>
  </si>
  <si>
    <t>L1K-2</t>
  </si>
  <si>
    <t>SPOJ PŘÍMÝ</t>
  </si>
  <si>
    <t>L1S-286/B</t>
  </si>
  <si>
    <t>TORRE G9 bílá</t>
  </si>
  <si>
    <t>L1S-286/M</t>
  </si>
  <si>
    <t>TORRE G9 modrá</t>
  </si>
  <si>
    <t>L1S-286/Z</t>
  </si>
  <si>
    <t>TORRE G9 žlutá</t>
  </si>
  <si>
    <t>L1ZN-5/R</t>
  </si>
  <si>
    <t>TUBO G9 červená</t>
  </si>
  <si>
    <t>L1ZN-5/M</t>
  </si>
  <si>
    <t>TUBO G9 modrá</t>
  </si>
  <si>
    <t>L1ZN-5/Z</t>
  </si>
  <si>
    <t>TUBO G9 žlutá</t>
  </si>
  <si>
    <t>2.5. KANCELÁŘSKÁ - spoty</t>
  </si>
  <si>
    <t>S10-277</t>
  </si>
  <si>
    <t>spot BORGO GU10/10cm</t>
  </si>
  <si>
    <t>S26-277</t>
  </si>
  <si>
    <t>spot BORGO GU10/26cm</t>
  </si>
  <si>
    <t>S10-276</t>
  </si>
  <si>
    <t>spot LARGO GU10/10cm</t>
  </si>
  <si>
    <t>S26-276</t>
  </si>
  <si>
    <t>spot LARGO GU10/26cm</t>
  </si>
  <si>
    <t>S10-271</t>
  </si>
  <si>
    <t>spot LIMA G9/10cm</t>
  </si>
  <si>
    <t>S26-271</t>
  </si>
  <si>
    <t>spot LIMA G9/26cm</t>
  </si>
  <si>
    <t>S10-283/B</t>
  </si>
  <si>
    <t>spot SOLE G9/10cm bílá</t>
  </si>
  <si>
    <t>S10-283/R</t>
  </si>
  <si>
    <t>spot SOLE G9/10cm červená</t>
  </si>
  <si>
    <t>S10-283/M</t>
  </si>
  <si>
    <t>spot SOLE G9/10cm modrá</t>
  </si>
  <si>
    <t>S26-283/B</t>
  </si>
  <si>
    <t>spot SOLE G9/26cm bílá</t>
  </si>
  <si>
    <t>S26-283/R</t>
  </si>
  <si>
    <t>spot SOLE G9/26cm červená</t>
  </si>
  <si>
    <t>S26-283/Z</t>
  </si>
  <si>
    <t>spot SOLE G9/26cm žlutá</t>
  </si>
  <si>
    <t>S10-286/B</t>
  </si>
  <si>
    <t>spot TORRE G9/10cm bílá</t>
  </si>
  <si>
    <t>S10-286/R</t>
  </si>
  <si>
    <t>spot TORRE G9/10cm červená</t>
  </si>
  <si>
    <t>S10-286/M</t>
  </si>
  <si>
    <t>spot TORRE G9/10cm modrá</t>
  </si>
  <si>
    <t>S10-286/Z</t>
  </si>
  <si>
    <t>spot TORRE G9/10cm žlutá</t>
  </si>
  <si>
    <t>S26-286/B</t>
  </si>
  <si>
    <t>spot TORRE G9/26cm bílá</t>
  </si>
  <si>
    <t>S26-286/R</t>
  </si>
  <si>
    <t>spot TORRE G9/26cm červená</t>
  </si>
  <si>
    <t>S26-286/M</t>
  </si>
  <si>
    <t>spot TORRE G9/26cm modrá</t>
  </si>
  <si>
    <t>S26-286/Z</t>
  </si>
  <si>
    <t>spot TORRE G9/26cm žlutá</t>
  </si>
  <si>
    <t>3.1. PRŮMYSLOVÁ - přisazená</t>
  </si>
  <si>
    <t>PN31400001</t>
  </si>
  <si>
    <t>ADAM 220</t>
  </si>
  <si>
    <t>PN31400002</t>
  </si>
  <si>
    <t>ADAM 280</t>
  </si>
  <si>
    <t>PN31400003</t>
  </si>
  <si>
    <t>ADAM 330</t>
  </si>
  <si>
    <t>LENA</t>
  </si>
  <si>
    <t>ELD-100/B</t>
  </si>
  <si>
    <t>ELIPTIC dekor 100W bílá</t>
  </si>
  <si>
    <t>PN31300046</t>
  </si>
  <si>
    <t>ELIPTIC LED 15W 4000K bílá</t>
  </si>
  <si>
    <t>PN31300047</t>
  </si>
  <si>
    <t>ELIPTIC LED 15W 4000K černá</t>
  </si>
  <si>
    <t>PN31300048</t>
  </si>
  <si>
    <t xml:space="preserve">ELIPTIC LED 15W 4000K šedá </t>
  </si>
  <si>
    <t>ELPD-100/B</t>
  </si>
  <si>
    <t>ELIPTIC polodekor 100W bílá</t>
  </si>
  <si>
    <t>PN31400004</t>
  </si>
  <si>
    <t>EVA 220</t>
  </si>
  <si>
    <t>PN31400005</t>
  </si>
  <si>
    <t>EVA 280</t>
  </si>
  <si>
    <t>PN31400006</t>
  </si>
  <si>
    <t>EVA 330</t>
  </si>
  <si>
    <t>KG-75/B</t>
  </si>
  <si>
    <t>GALIA 75W E27 bílá</t>
  </si>
  <si>
    <t>KGM-75/B</t>
  </si>
  <si>
    <t>GALIA mat 75W E27 bílá</t>
  </si>
  <si>
    <t>SNG-100</t>
  </si>
  <si>
    <t>GENTLEMAN 100W</t>
  </si>
  <si>
    <t>PN31300040</t>
  </si>
  <si>
    <t>GENTLEMAN LED MAT neutrální</t>
  </si>
  <si>
    <t>PN31200002</t>
  </si>
  <si>
    <t>GENTLEMAN LED MAT studená</t>
  </si>
  <si>
    <t>PN31100002</t>
  </si>
  <si>
    <t>GENTLEMAN LED MAT teplá</t>
  </si>
  <si>
    <t>SNG-M-100</t>
  </si>
  <si>
    <t>GENTLEMAN MAT 100W</t>
  </si>
  <si>
    <t>KJ-100/B</t>
  </si>
  <si>
    <t>JUPITER 100W</t>
  </si>
  <si>
    <t>KJ-100MAT/B</t>
  </si>
  <si>
    <t>JUPITER 100W mat</t>
  </si>
  <si>
    <t>PN31100020</t>
  </si>
  <si>
    <t>Jupiter 270 LED 3000K</t>
  </si>
  <si>
    <t>PN31300037</t>
  </si>
  <si>
    <t>JUPITER 270 LED 4000K</t>
  </si>
  <si>
    <t>PN31200020</t>
  </si>
  <si>
    <t>Jupiter 270 LED 6000K</t>
  </si>
  <si>
    <t>KJ-28MAT/B</t>
  </si>
  <si>
    <t>JUPITER 28W mat</t>
  </si>
  <si>
    <t>PN31100022</t>
  </si>
  <si>
    <t>Jupiter 325 LED 3000K + EM3h</t>
  </si>
  <si>
    <t>KJ-60/B</t>
  </si>
  <si>
    <t>JUPITER 60W</t>
  </si>
  <si>
    <t>KJ-60MAT/B</t>
  </si>
  <si>
    <t>JUPITER 60W mat</t>
  </si>
  <si>
    <t>SKP-100/B</t>
  </si>
  <si>
    <t>KRUH 100W bílý @</t>
  </si>
  <si>
    <t>SKP-100/C</t>
  </si>
  <si>
    <t>KRUH 100W černý @</t>
  </si>
  <si>
    <t>SKP-100/R</t>
  </si>
  <si>
    <t>KRUH 100W červená</t>
  </si>
  <si>
    <t>SKP-100/H</t>
  </si>
  <si>
    <t>KRUH 100W hnědý @</t>
  </si>
  <si>
    <t>SKP-100/S</t>
  </si>
  <si>
    <t>KRUH 100W šedý @</t>
  </si>
  <si>
    <t>SKP-M-100/B</t>
  </si>
  <si>
    <t>KRUH MAT 100W bílý @</t>
  </si>
  <si>
    <t>PN31300078</t>
  </si>
  <si>
    <t>KRUH MAXI 4000K 15W</t>
  </si>
  <si>
    <t>PN31300079</t>
  </si>
  <si>
    <t>KRUH MAXI 4000K 25W</t>
  </si>
  <si>
    <t>SNL-100</t>
  </si>
  <si>
    <t>LADY 100W</t>
  </si>
  <si>
    <t>PN31300039</t>
  </si>
  <si>
    <t>LADY LED MAT neutrální</t>
  </si>
  <si>
    <t>PN31200001</t>
  </si>
  <si>
    <t>LADY LED MAT studená</t>
  </si>
  <si>
    <t>PN31100001</t>
  </si>
  <si>
    <t>LADY LED MAT teplá</t>
  </si>
  <si>
    <t>SNL-M-100</t>
  </si>
  <si>
    <t>LADY MAT 100W</t>
  </si>
  <si>
    <t>RDLG-60/C</t>
  </si>
  <si>
    <t>LUNA GRILL 75W černá</t>
  </si>
  <si>
    <t>RDLG-M-60/B</t>
  </si>
  <si>
    <t>LUNA GRILL mat 75W bílá</t>
  </si>
  <si>
    <t>RDLG-M-60/C</t>
  </si>
  <si>
    <t>LUNA GRILL mat 75W černá</t>
  </si>
  <si>
    <t>PN31300074</t>
  </si>
  <si>
    <t>OLGA LED 10W</t>
  </si>
  <si>
    <t>PN31300075</t>
  </si>
  <si>
    <t>OLGA LED 15W</t>
  </si>
  <si>
    <t>PN31300084</t>
  </si>
  <si>
    <t>OLGA S LED 10W + EM3h</t>
  </si>
  <si>
    <t>8595216627858</t>
  </si>
  <si>
    <t>SOK-60/B</t>
  </si>
  <si>
    <t>OVAL 60 KOV bílý @</t>
  </si>
  <si>
    <t>SOK-60/S</t>
  </si>
  <si>
    <t>OVAL 60 KOV šedý @</t>
  </si>
  <si>
    <t>SOP-60/B</t>
  </si>
  <si>
    <t>OVAL 60 PLAST bílý @</t>
  </si>
  <si>
    <t>SOP-60/C</t>
  </si>
  <si>
    <t>OVAL 60 PLAST černý @</t>
  </si>
  <si>
    <t>SOP-60/RR</t>
  </si>
  <si>
    <t>OVAL 60 PLAST červený</t>
  </si>
  <si>
    <t>SOP-60/H</t>
  </si>
  <si>
    <t>OVAL 60 PLAST hnědý @</t>
  </si>
  <si>
    <t>SOP-60/S</t>
  </si>
  <si>
    <t>OVAL 60 PLAST šedý @</t>
  </si>
  <si>
    <t>SOG-40/B</t>
  </si>
  <si>
    <t>OVAL GRILL 40W bílá @</t>
  </si>
  <si>
    <t>SOG-40/C</t>
  </si>
  <si>
    <t>OVAL GRILL 40W černá @</t>
  </si>
  <si>
    <t>SOG-M-40/B</t>
  </si>
  <si>
    <t>OVAL GRILL mat 40W bílá @</t>
  </si>
  <si>
    <t>SOG-M-40/C</t>
  </si>
  <si>
    <t>OVAL GRILL mat 40W černá @</t>
  </si>
  <si>
    <t>SOP-M-60/B</t>
  </si>
  <si>
    <t>OVAL MAT 60 PLAST bílý @</t>
  </si>
  <si>
    <t>PN31300076</t>
  </si>
  <si>
    <t>OVAL MAXI 4000K 10W</t>
  </si>
  <si>
    <t>PN31300077</t>
  </si>
  <si>
    <t>OVAL MAXI 4000K 20W</t>
  </si>
  <si>
    <t>PSB-21/T</t>
  </si>
  <si>
    <t>PLAFON 21W vč. 2D zdroje - T</t>
  </si>
  <si>
    <t>PSB-38</t>
  </si>
  <si>
    <t>PLAFON 38W</t>
  </si>
  <si>
    <t>PSB-38/T</t>
  </si>
  <si>
    <t>PLAFON 38W vč. 2D zdroje - T</t>
  </si>
  <si>
    <t>PN31006001</t>
  </si>
  <si>
    <t>PLAFONIERA 260 60W</t>
  </si>
  <si>
    <t>PN31100003</t>
  </si>
  <si>
    <t>PLAFONIERA 260 LED 3000K</t>
  </si>
  <si>
    <t>PN31100028</t>
  </si>
  <si>
    <t>PLAFONIERA 260 LED 3000K + DALI</t>
  </si>
  <si>
    <t>PN31100024</t>
  </si>
  <si>
    <t>PLAFONIERA 260 LED 3000K + EM3h</t>
  </si>
  <si>
    <t>PN31300021</t>
  </si>
  <si>
    <t>PLAFONIERA 260 LED 4000K</t>
  </si>
  <si>
    <t>PN31300028</t>
  </si>
  <si>
    <t>PLAFONIERA 260 LED 4000K + DALI</t>
  </si>
  <si>
    <t>PN31300024</t>
  </si>
  <si>
    <t>PLAFONIERA 260 LED 4000K + EM3h</t>
  </si>
  <si>
    <t>PN31200003</t>
  </si>
  <si>
    <t>PLAFONIERA 260 LED 6000K</t>
  </si>
  <si>
    <t>PN31200028</t>
  </si>
  <si>
    <t>PLAFONIERA 260 LED 6000K + DALI</t>
  </si>
  <si>
    <t>PN31200024</t>
  </si>
  <si>
    <t>PLAFONIERA 260 LED 6000K + EM3h</t>
  </si>
  <si>
    <t>PN31100032</t>
  </si>
  <si>
    <t>PLAFONIERA 260 PLAST LED 3000K</t>
  </si>
  <si>
    <t>PN31100035</t>
  </si>
  <si>
    <t xml:space="preserve">PLAFONIERA 260 PLAST LED 3000K + DALI </t>
  </si>
  <si>
    <t>PN31100034</t>
  </si>
  <si>
    <t>PLAFONIERA 260 PLAST LED 3000K + EM3h</t>
  </si>
  <si>
    <t>PN31300050</t>
  </si>
  <si>
    <t>PLAFONIERA 260 PLAST LED 4000K</t>
  </si>
  <si>
    <t>PN31300053</t>
  </si>
  <si>
    <t xml:space="preserve">PLAFONIERA 260 PLAST LED 4000K + DALI </t>
  </si>
  <si>
    <t>PN31300052</t>
  </si>
  <si>
    <t>PLAFONIERA 260 PLAST LED 4000K + EM3h</t>
  </si>
  <si>
    <t>PN31200032</t>
  </si>
  <si>
    <t>PLAFONIERA 260 PLAST LED 6000K</t>
  </si>
  <si>
    <t>PN31200035</t>
  </si>
  <si>
    <t xml:space="preserve">PLAFONIERA 260 PLAST LED 6000K + DALI </t>
  </si>
  <si>
    <t>PN31200034</t>
  </si>
  <si>
    <t>PLAFONIERA 260 PLAST LED 6000K + EM3h</t>
  </si>
  <si>
    <t>PN31100033</t>
  </si>
  <si>
    <t>PLAFONIERA 260 PLAST S LED 3000K</t>
  </si>
  <si>
    <t>PN31300051</t>
  </si>
  <si>
    <t>PLAFONIERA 260 PLAST S LED 4000K</t>
  </si>
  <si>
    <t>PN31200033</t>
  </si>
  <si>
    <t>PLAFONIERA 260 PLAST S LED 6000K</t>
  </si>
  <si>
    <t>PN31100040</t>
  </si>
  <si>
    <t>PLAFONIERA 260 STARS LED 3000K</t>
  </si>
  <si>
    <t>PN31100043</t>
  </si>
  <si>
    <t xml:space="preserve">PLAFONIERA 260 STARS LED 3000K + DALI </t>
  </si>
  <si>
    <t>PN31100042</t>
  </si>
  <si>
    <t>PLAFONIERA 260 STARS LED 3000K + EM3h</t>
  </si>
  <si>
    <t>PN31300058</t>
  </si>
  <si>
    <t>PLAFONIERA 260 STARS LED 4000K</t>
  </si>
  <si>
    <t>PN31300061</t>
  </si>
  <si>
    <t xml:space="preserve">PLAFONIERA 260 STARS LED 4000K + DALI </t>
  </si>
  <si>
    <t>PN31300060</t>
  </si>
  <si>
    <t>PLAFONIERA 260 STARS LED 4000K + EM3h</t>
  </si>
  <si>
    <t>PN31200040</t>
  </si>
  <si>
    <t>PLAFONIERA 260 STARS LED 6000K</t>
  </si>
  <si>
    <t>PN31200043</t>
  </si>
  <si>
    <t xml:space="preserve">PLAFONIERA 260 STARS LED 6000K + DALI </t>
  </si>
  <si>
    <t>PN31200042</t>
  </si>
  <si>
    <t>PLAFONIERA 260 STARS LED 6000K + EM3h</t>
  </si>
  <si>
    <t>PN31100041</t>
  </si>
  <si>
    <t>PLAFONIERA 260 STARS S LED 3000K</t>
  </si>
  <si>
    <t>PN31300059</t>
  </si>
  <si>
    <t>PLAFONIERA 260 STARS S LED 4000K</t>
  </si>
  <si>
    <t>PN31200041</t>
  </si>
  <si>
    <t>PLAFONIERA 260 STARS S LED 6000K</t>
  </si>
  <si>
    <t>PN31014001</t>
  </si>
  <si>
    <t>PLAFONIERA 305 2x13W</t>
  </si>
  <si>
    <t>PN31006003</t>
  </si>
  <si>
    <t>PLAFONIERA 305 75W</t>
  </si>
  <si>
    <t>PN31100005</t>
  </si>
  <si>
    <t>PLAFONIERA 305 LED 3000K</t>
  </si>
  <si>
    <t>PN31100029</t>
  </si>
  <si>
    <t>PLAFONIERA 305 LED 3000K + DALI</t>
  </si>
  <si>
    <t>PN31100025</t>
  </si>
  <si>
    <t>PLAFONIERA 305 LED 3000K + EM3h</t>
  </si>
  <si>
    <t>PN31300023</t>
  </si>
  <si>
    <t>PLAFONIERA 305 LED 4000K</t>
  </si>
  <si>
    <t>PN31300029</t>
  </si>
  <si>
    <t>PLAFONIERA 305 LED 4000K + DALI</t>
  </si>
  <si>
    <t>PN31300025</t>
  </si>
  <si>
    <t>PLAFONIERA 305 LED 4000K + EM3h</t>
  </si>
  <si>
    <t>PN31200005</t>
  </si>
  <si>
    <t>PLAFONIERA 305 LED 6000K</t>
  </si>
  <si>
    <t>PN31200029</t>
  </si>
  <si>
    <t>PLAFONIERA 305 LED 6000K + DALI</t>
  </si>
  <si>
    <t>PN31200025</t>
  </si>
  <si>
    <t>PLAFONIERA 305 LED 6000K + EM3h</t>
  </si>
  <si>
    <t>PN31100036</t>
  </si>
  <si>
    <t>PLAFONIERA 315 PLAST LED 3000K</t>
  </si>
  <si>
    <t>PN31100039</t>
  </si>
  <si>
    <t xml:space="preserve">PLAFONIERA 315 PLAST LED 3000K + DALI </t>
  </si>
  <si>
    <t>PN31100038</t>
  </si>
  <si>
    <t>PLAFONIERA 315 PLAST LED 3000K + EM3h</t>
  </si>
  <si>
    <t>PN31300054</t>
  </si>
  <si>
    <t>PLAFONIERA 315 PLAST LED 4000K</t>
  </si>
  <si>
    <t>PN31300057</t>
  </si>
  <si>
    <t xml:space="preserve">PLAFONIERA 315 PLAST LED 4000K + DALI </t>
  </si>
  <si>
    <t>PN31300056</t>
  </si>
  <si>
    <t>PLAFONIERA 315 PLAST LED 4000K + EM3h</t>
  </si>
  <si>
    <t>PN31200036</t>
  </si>
  <si>
    <t>PLAFONIERA 315 PLAST LED 6000K</t>
  </si>
  <si>
    <t>PN31200039</t>
  </si>
  <si>
    <t xml:space="preserve">PLAFONIERA 315 PLAST LED 6000K + DALI </t>
  </si>
  <si>
    <t>PN31200038</t>
  </si>
  <si>
    <t>PLAFONIERA 315 PLAST LED 6000K + EM3h</t>
  </si>
  <si>
    <t>PN31100037</t>
  </si>
  <si>
    <t>PLAFONIERA 315 PLAST S LED 3000K</t>
  </si>
  <si>
    <t>PN31300055</t>
  </si>
  <si>
    <t>PLAFONIERA 315 PLAST S LED 4000K</t>
  </si>
  <si>
    <t>PN31200037</t>
  </si>
  <si>
    <t>PLAFONIERA 315 PLAST S LED 6000K</t>
  </si>
  <si>
    <t>PN31100044</t>
  </si>
  <si>
    <t>PLAFONIERA 315 STARS LED 3000K</t>
  </si>
  <si>
    <t>PN31100047</t>
  </si>
  <si>
    <t xml:space="preserve">PLAFONIERA 315 STARS LED 3000K + DALI </t>
  </si>
  <si>
    <t>PN31100046</t>
  </si>
  <si>
    <t>PLAFONIERA 315 STARS LED 3000K + EM3h</t>
  </si>
  <si>
    <t>PN31300062</t>
  </si>
  <si>
    <t>PLAFONIERA 315 STARS LED 4000K</t>
  </si>
  <si>
    <t>PN31300065</t>
  </si>
  <si>
    <t xml:space="preserve">PLAFONIERA 315 STARS LED 4000K + DALI </t>
  </si>
  <si>
    <t>PN31300064</t>
  </si>
  <si>
    <t>PLAFONIERA 315 STARS LED 4000K + EM3h</t>
  </si>
  <si>
    <t>PN31200044</t>
  </si>
  <si>
    <t>PLAFONIERA 315 STARS LED 6000K</t>
  </si>
  <si>
    <t>PN31200047</t>
  </si>
  <si>
    <t xml:space="preserve">PLAFONIERA 315 STARS LED 6000K + DALI </t>
  </si>
  <si>
    <t>PN31200046</t>
  </si>
  <si>
    <t>PLAFONIERA 315 STARS LED 6000K + EM3h</t>
  </si>
  <si>
    <t>PN31100045</t>
  </si>
  <si>
    <t>PLAFONIERA 315 STARS S LED 3000K</t>
  </si>
  <si>
    <t>PN31300063</t>
  </si>
  <si>
    <t>PLAFONIERA 315 STARS S LED 4000K</t>
  </si>
  <si>
    <t>PN31200045</t>
  </si>
  <si>
    <t>PLAFONIERA 315 STARS S LED 6000K</t>
  </si>
  <si>
    <t>PN31006007</t>
  </si>
  <si>
    <t>PLAFONIERA 365 2x60W</t>
  </si>
  <si>
    <t>PN31100007</t>
  </si>
  <si>
    <t>PLAFONIERA 365 LED 3000K</t>
  </si>
  <si>
    <t>PN31100030</t>
  </si>
  <si>
    <t>PLAFONIERA 365 LED 3000K + DALI</t>
  </si>
  <si>
    <t>PN31100026</t>
  </si>
  <si>
    <t>PLAFONIERA 365 LED 3000K + EM3h</t>
  </si>
  <si>
    <t>PN31300033</t>
  </si>
  <si>
    <t>PLAFONIERA 365 LED 4000K</t>
  </si>
  <si>
    <t>PN31300030</t>
  </si>
  <si>
    <t>PLAFONIERA 365 LED 4000K + DALI</t>
  </si>
  <si>
    <t>PN31300032</t>
  </si>
  <si>
    <t>PLAFONIERA 365 LED 4000K + EM3h</t>
  </si>
  <si>
    <t>PN31200007</t>
  </si>
  <si>
    <t>PLAFONIERA 365 LED 6000K</t>
  </si>
  <si>
    <t>PN31200030</t>
  </si>
  <si>
    <t>PLAFONIERA 365 LED 6000K + DALI</t>
  </si>
  <si>
    <t>PN31200026</t>
  </si>
  <si>
    <t>PLAFONIERA 365 LED 6000K + EM3h</t>
  </si>
  <si>
    <t>PN31800002</t>
  </si>
  <si>
    <t>PLAFONIERA 365 LED RGB</t>
  </si>
  <si>
    <t>PN31700002</t>
  </si>
  <si>
    <t>PLAFONIERA 365 LED TAS</t>
  </si>
  <si>
    <t>PN31014005</t>
  </si>
  <si>
    <t>PLAFONIERA 420 2x26W</t>
  </si>
  <si>
    <t>PN31006011</t>
  </si>
  <si>
    <t>PLAFONIERA 420 2x75W</t>
  </si>
  <si>
    <t>PN31100009</t>
  </si>
  <si>
    <t>PLAFONIERA 420 LED 3000K</t>
  </si>
  <si>
    <t>PN31100031</t>
  </si>
  <si>
    <t>PLAFONIERA 420 LED 3000K + DALI</t>
  </si>
  <si>
    <t>PN31100027</t>
  </si>
  <si>
    <t>PLAFONIERA 420 LED 3000K + EM3h</t>
  </si>
  <si>
    <t>PN31300034</t>
  </si>
  <si>
    <t xml:space="preserve">PLAFONIERA 420 LED 4000K </t>
  </si>
  <si>
    <t>PN31300031</t>
  </si>
  <si>
    <t>PLAFONIERA 420 LED 4000K + DALI</t>
  </si>
  <si>
    <t>PN31300027</t>
  </si>
  <si>
    <t>PLAFONIERA 420 LED 4000K + EM3h</t>
  </si>
  <si>
    <t>PN31200009</t>
  </si>
  <si>
    <t>PLAFONIERA 420 LED 6000K</t>
  </si>
  <si>
    <t>PN31200031</t>
  </si>
  <si>
    <t>PLAFONIERA 420 LED 6000K + DALI</t>
  </si>
  <si>
    <t>PN31200027</t>
  </si>
  <si>
    <t>PLAFONIERA 420 LED 6000K + EM3h</t>
  </si>
  <si>
    <t>PN31800001</t>
  </si>
  <si>
    <t>PLAFONIERA 420 LED RGB</t>
  </si>
  <si>
    <t>PN31700001</t>
  </si>
  <si>
    <t>PLAFONIERA 420 LED TAS</t>
  </si>
  <si>
    <t>PN31300043</t>
  </si>
  <si>
    <t>SATURN LED 15W 4000K bílá</t>
  </si>
  <si>
    <t>PN31300044</t>
  </si>
  <si>
    <t>SATURN LED 15W 4000K černá</t>
  </si>
  <si>
    <t>PN31300045</t>
  </si>
  <si>
    <t xml:space="preserve">SATURN LED 15W 4000K šedá </t>
  </si>
  <si>
    <t>SKLO-SNG</t>
  </si>
  <si>
    <t>sklo GENTLEMAN</t>
  </si>
  <si>
    <t>8595216611161</t>
  </si>
  <si>
    <t>SKLO-SNGM</t>
  </si>
  <si>
    <t>sklo GENTLEMAN MAT</t>
  </si>
  <si>
    <t>8595216611178</t>
  </si>
  <si>
    <t>SKLO-SKP</t>
  </si>
  <si>
    <t>sklo KRUH @</t>
  </si>
  <si>
    <t>8595216611147</t>
  </si>
  <si>
    <t>SKLO-SKPM</t>
  </si>
  <si>
    <t>sklo KRUH MAT  @</t>
  </si>
  <si>
    <t>8595216611154</t>
  </si>
  <si>
    <t>SKLO-SNL</t>
  </si>
  <si>
    <t>sklo LADY</t>
  </si>
  <si>
    <t>8595216611185</t>
  </si>
  <si>
    <t>SKLO-SNLM</t>
  </si>
  <si>
    <t>sklo LADY MAT</t>
  </si>
  <si>
    <t>8595216611192</t>
  </si>
  <si>
    <t>SKLO-SO-100</t>
  </si>
  <si>
    <t>sklo OVAL 100 @</t>
  </si>
  <si>
    <t>SKLO-SOM-100</t>
  </si>
  <si>
    <t>sklo OVAL 100 MAT @</t>
  </si>
  <si>
    <t>SKLO-SO-60</t>
  </si>
  <si>
    <t>sklo OVAL 60W @</t>
  </si>
  <si>
    <t>8595216604156</t>
  </si>
  <si>
    <t>PN04000001</t>
  </si>
  <si>
    <t>Sklo PLAFONIERA 260</t>
  </si>
  <si>
    <t>PN04000002</t>
  </si>
  <si>
    <t>Sklo PLAFONIERA 305</t>
  </si>
  <si>
    <t>PN04000003</t>
  </si>
  <si>
    <t>Sklo PLAFONIERA 365</t>
  </si>
  <si>
    <t>PN04000004</t>
  </si>
  <si>
    <t>Sklo PLAFONIERA 420</t>
  </si>
  <si>
    <t>RDV-100</t>
  </si>
  <si>
    <t>VEGA 100W čirá</t>
  </si>
  <si>
    <t>PN31300049</t>
  </si>
  <si>
    <t xml:space="preserve">ZEUS LED </t>
  </si>
  <si>
    <t>3.2. PRŮMYSLOVÁ - se senzorem</t>
  </si>
  <si>
    <t>PN31300041</t>
  </si>
  <si>
    <t>GENTLEMAN S LED MAT neutrální</t>
  </si>
  <si>
    <t>PN31200011</t>
  </si>
  <si>
    <t>GENTLEMAN S LED MAT studená</t>
  </si>
  <si>
    <t>PN31100011</t>
  </si>
  <si>
    <t>GENTLEMAN S LED MAT teplá</t>
  </si>
  <si>
    <t>PN31006014</t>
  </si>
  <si>
    <t>GENTLEMAN S MAT 60W</t>
  </si>
  <si>
    <t>PN32100001</t>
  </si>
  <si>
    <t>Jupiter 270 S LED 3000K</t>
  </si>
  <si>
    <t>PN32300001</t>
  </si>
  <si>
    <t>JUPITER 270 S LED 4000K</t>
  </si>
  <si>
    <t>PN32200001</t>
  </si>
  <si>
    <t>Jupiter 270 S LED 6000K</t>
  </si>
  <si>
    <t>OS-60/B</t>
  </si>
  <si>
    <t>OLGA 60W + Senzor bílá</t>
  </si>
  <si>
    <t>OS-60/CH</t>
  </si>
  <si>
    <t>OLGA 60W + Senzor stříbrná</t>
  </si>
  <si>
    <t>PN32300003</t>
  </si>
  <si>
    <t>OLGA S LED 10W</t>
  </si>
  <si>
    <t>PN32300007</t>
  </si>
  <si>
    <t>OLGA S LED 15W</t>
  </si>
  <si>
    <t>PN31100052</t>
  </si>
  <si>
    <t>PLAFONIERA 260 PLAST S SWITCH LED 3000K</t>
  </si>
  <si>
    <t>PN31300070</t>
  </si>
  <si>
    <t>PLAFONIERA 260 PLAST S SWITCH LED 4000K</t>
  </si>
  <si>
    <t>PN31200052</t>
  </si>
  <si>
    <t>PLAFONIERA 260 PLAST S SWITCH LED 6000K</t>
  </si>
  <si>
    <t>PN31006002</t>
  </si>
  <si>
    <t>PLAFONIERA 260 S 60W</t>
  </si>
  <si>
    <t>PN31100004</t>
  </si>
  <si>
    <t>PLAFONIERA 260 S LED 3000K</t>
  </si>
  <si>
    <t>PN31300022</t>
  </si>
  <si>
    <t>PLAFONIERA 260 S LED 4000K</t>
  </si>
  <si>
    <t>PN31200004</t>
  </si>
  <si>
    <t>PLAFONIERA 260 S LED 6000K</t>
  </si>
  <si>
    <t>PN31006015</t>
  </si>
  <si>
    <t>PLAFONIERA 260 S SWITCH 60W</t>
  </si>
  <si>
    <t>PN31100048</t>
  </si>
  <si>
    <t>PLAFONIERA 260 S SWITCH LED 3000K</t>
  </si>
  <si>
    <t>PN31300066</t>
  </si>
  <si>
    <t>PLAFONIERA 260 S SWITCH LED 4000K</t>
  </si>
  <si>
    <t>PN31200048</t>
  </si>
  <si>
    <t>PLAFONIERA 260 S SWITCH LED 6000K</t>
  </si>
  <si>
    <t>PN31100054</t>
  </si>
  <si>
    <t>PLAFONIERA 260 STARS S SWITCH LED 3000K</t>
  </si>
  <si>
    <t>PN31300072</t>
  </si>
  <si>
    <t>PLAFONIERA 260 STARS S SWITCH LED 4000K</t>
  </si>
  <si>
    <t>PN31200054</t>
  </si>
  <si>
    <t>PLAFONIERA 260 STARS S SWITCH LED 6000K</t>
  </si>
  <si>
    <t>PN31006004</t>
  </si>
  <si>
    <t>PLAFONIERA 305 S 75W</t>
  </si>
  <si>
    <t>PN31100006</t>
  </si>
  <si>
    <t>PLAFONIERA 305 S LED 3000K</t>
  </si>
  <si>
    <t>PN31300026</t>
  </si>
  <si>
    <t>PLAFONIERA 305 S LED 4000K</t>
  </si>
  <si>
    <t>PN31200006</t>
  </si>
  <si>
    <t>PLAFONIERA 305 S LED 6000K</t>
  </si>
  <si>
    <t>PN31006016</t>
  </si>
  <si>
    <t>PLAFONIERA 305 S SWITCH 75W</t>
  </si>
  <si>
    <t>PN31100049</t>
  </si>
  <si>
    <t>PLAFONIERA 305 S SWITCH LED 3000K</t>
  </si>
  <si>
    <t>PN31300067</t>
  </si>
  <si>
    <t>PLAFONIERA 305 S SWITCH LED 4000K</t>
  </si>
  <si>
    <t>PN31200049</t>
  </si>
  <si>
    <t>PLAFONIERA 305 S SWITCH LED 6000K</t>
  </si>
  <si>
    <t>PN31100053</t>
  </si>
  <si>
    <t>PLAFONIERA 315 PLAST S SWITCH LED 3000K</t>
  </si>
  <si>
    <t>PN31300071</t>
  </si>
  <si>
    <t>PLAFONIERA 315 PLAST S SWITCH LED 4000K</t>
  </si>
  <si>
    <t>PN31200053</t>
  </si>
  <si>
    <t>PLAFONIERA 315 PLAST S SWITCH LED 6000K</t>
  </si>
  <si>
    <t>PN31100055</t>
  </si>
  <si>
    <t>PLAFONIERA 315 STARS S SWITCH LED 3000K</t>
  </si>
  <si>
    <t>PN31300073</t>
  </si>
  <si>
    <t>PLAFONIERA 315 STARS S SWITCH LED 4000K</t>
  </si>
  <si>
    <t>PN31200055</t>
  </si>
  <si>
    <t>PLAFONIERA 315 STARS S SWITCH LED 6000K</t>
  </si>
  <si>
    <t>PN31006008</t>
  </si>
  <si>
    <t>PLAFONIERA 365 S 2x60W</t>
  </si>
  <si>
    <t>PN31100008</t>
  </si>
  <si>
    <t>PLAFONIERA 365 S LED 3000K</t>
  </si>
  <si>
    <t>PN31300036</t>
  </si>
  <si>
    <t>PLAFONIERA 365 S LED 4000K</t>
  </si>
  <si>
    <t>PN31300081</t>
  </si>
  <si>
    <t>PLAFONIERA 365 S LED 4000K + EM3h</t>
  </si>
  <si>
    <t>PN31200008</t>
  </si>
  <si>
    <t>PLAFONIERA 365 S LED 6000K</t>
  </si>
  <si>
    <t>PN31006017</t>
  </si>
  <si>
    <t>PLAFONIERA 365 S SWITCH 2x60W</t>
  </si>
  <si>
    <t>PN31100050</t>
  </si>
  <si>
    <t>PLAFONIERA 365 S SWITCH LED 3000K</t>
  </si>
  <si>
    <t>PN31300068</t>
  </si>
  <si>
    <t>PLAFONIERA 365 S SWITCH LED 4000K</t>
  </si>
  <si>
    <t>PN31200050</t>
  </si>
  <si>
    <t>PLAFONIERA 365 S SWITCH LED 6000K</t>
  </si>
  <si>
    <t>PN31006012</t>
  </si>
  <si>
    <t>PLAFONIERA 420 S 2x75W</t>
  </si>
  <si>
    <t>PN31100010</t>
  </si>
  <si>
    <t>PLAFONIERA 420 S LED 3000K</t>
  </si>
  <si>
    <t>PN31300035</t>
  </si>
  <si>
    <t>PLAFONIERA 420 S LED 4000K</t>
  </si>
  <si>
    <t>PN31200010</t>
  </si>
  <si>
    <t>PLAFONIERA 420 S LED 6000K</t>
  </si>
  <si>
    <t>PN31006018</t>
  </si>
  <si>
    <t>PLAFONIERA 420 S SWITCH 2x75W</t>
  </si>
  <si>
    <t>PN31100051</t>
  </si>
  <si>
    <t>PLAFONIERA 420 S SWITCH LED 3000K</t>
  </si>
  <si>
    <t>PN31300069</t>
  </si>
  <si>
    <t>PLAFONIERA 420 S SWITCH LED 4000K</t>
  </si>
  <si>
    <t>PN31200051</t>
  </si>
  <si>
    <t>PLAFONIERA 420 S SWITCH LED 6000K</t>
  </si>
  <si>
    <t>PN32300004</t>
  </si>
  <si>
    <t xml:space="preserve">ZEUS LED S </t>
  </si>
  <si>
    <t>PN32300017</t>
  </si>
  <si>
    <t>ZEUS LED S + EM3h</t>
  </si>
  <si>
    <t>PN32300005</t>
  </si>
  <si>
    <t>ZEUS LED S switch</t>
  </si>
  <si>
    <t>3.3. PRŮMYSLOVÁ - prachotěsná IP65</t>
  </si>
  <si>
    <t>PN03000066</t>
  </si>
  <si>
    <t>držák MANDRAVA</t>
  </si>
  <si>
    <t>K-14</t>
  </si>
  <si>
    <t>kondenzátor 14</t>
  </si>
  <si>
    <t>8595216603791</t>
  </si>
  <si>
    <t>OL-18</t>
  </si>
  <si>
    <t>kov. klip ORAVA 18W 6ks</t>
  </si>
  <si>
    <t>8595216603739</t>
  </si>
  <si>
    <t>OL-36</t>
  </si>
  <si>
    <t>kov. klip ORAVA 36W 8ks</t>
  </si>
  <si>
    <t>8595216603746</t>
  </si>
  <si>
    <t>OL-58</t>
  </si>
  <si>
    <t>kov. klip ORAVA 58W 10ks</t>
  </si>
  <si>
    <t>8595216603753</t>
  </si>
  <si>
    <t>PN33300016</t>
  </si>
  <si>
    <t>Mandrava 40W</t>
  </si>
  <si>
    <t>PN33200012</t>
  </si>
  <si>
    <t>MODULAR 100W 5000K 150*75° + DALI</t>
  </si>
  <si>
    <t>PN33200010</t>
  </si>
  <si>
    <t>MODULAR 100W 5000K 60° + DALI</t>
  </si>
  <si>
    <t>PN33200011</t>
  </si>
  <si>
    <t>MODULAR 100W 5000K 90° + DALI</t>
  </si>
  <si>
    <t>PN33200015</t>
  </si>
  <si>
    <t>MODULAR 200W 5000K 150*75° + DALI</t>
  </si>
  <si>
    <t>PN33200013</t>
  </si>
  <si>
    <t>MODULAR 200W 5000K 60° + DALI</t>
  </si>
  <si>
    <t>PN33200014</t>
  </si>
  <si>
    <t>MODULAR 200W 5000K 90° + DALI</t>
  </si>
  <si>
    <t>PN33200018</t>
  </si>
  <si>
    <t>MODULAR 300W 5000K 150*75° + DALI</t>
  </si>
  <si>
    <t>PN33200016</t>
  </si>
  <si>
    <t>MODULAR 300W 5000K 60° + DALI</t>
  </si>
  <si>
    <t>PN33200017</t>
  </si>
  <si>
    <t>MODULAR 300W 5000K 90° + DALI</t>
  </si>
  <si>
    <t>OP-EP-118</t>
  </si>
  <si>
    <t>ORAVA 1x18W EVG</t>
  </si>
  <si>
    <t>PN33300001</t>
  </si>
  <si>
    <t>ORAVA LED 118 13W</t>
  </si>
  <si>
    <t>PN33300003</t>
  </si>
  <si>
    <t>ORAVA LED 136 25W</t>
  </si>
  <si>
    <t>PN33300005</t>
  </si>
  <si>
    <t>ORAVA LED 158 30W</t>
  </si>
  <si>
    <t>PN33300006</t>
  </si>
  <si>
    <t>ORAVA LED 258 60W</t>
  </si>
  <si>
    <t>PN33300023</t>
  </si>
  <si>
    <t>ORAVA LED EVO 136</t>
  </si>
  <si>
    <t>PN33300040</t>
  </si>
  <si>
    <t>ORAVA LED EVO 136 + DALI</t>
  </si>
  <si>
    <t>PN33300032</t>
  </si>
  <si>
    <t>ORAVA LED EVO 136 + EM3h</t>
  </si>
  <si>
    <t>PN33300024</t>
  </si>
  <si>
    <t>ORAVA LED EVO 158</t>
  </si>
  <si>
    <t>PN33300037</t>
  </si>
  <si>
    <t>ORAVA LED EVO 158 + DALI</t>
  </si>
  <si>
    <t>PN33300033</t>
  </si>
  <si>
    <t>ORAVA LED EVO 158 + EM3h</t>
  </si>
  <si>
    <t>PN33300030</t>
  </si>
  <si>
    <t>ORAVA LED EVO 218</t>
  </si>
  <si>
    <t>PN33300045</t>
  </si>
  <si>
    <t>ORAVA LED EVO 218 + EM3h</t>
  </si>
  <si>
    <t>PN33300025</t>
  </si>
  <si>
    <t>ORAVA LED EVO 236</t>
  </si>
  <si>
    <t>PN33300038</t>
  </si>
  <si>
    <t>ORAVA LED EVO 236 + DALI</t>
  </si>
  <si>
    <t>PN33300034</t>
  </si>
  <si>
    <t>ORAVA LED EVO 236 + EM3h</t>
  </si>
  <si>
    <t>PN33300026</t>
  </si>
  <si>
    <t>ORAVA LED EVO 258</t>
  </si>
  <si>
    <t>PN33300039</t>
  </si>
  <si>
    <t>ORAVA LED EVO 258 + DALI</t>
  </si>
  <si>
    <t>PN33300035</t>
  </si>
  <si>
    <t>ORAVA LED EVO 258 + EM3h</t>
  </si>
  <si>
    <t>3.3. PRŮMYSLOVÁ - prachotěsná IP66</t>
  </si>
  <si>
    <t>PN33300017</t>
  </si>
  <si>
    <t>Mandrava s průběznou montáží</t>
  </si>
  <si>
    <t>3.4. PRŮMYSLOVÁ - reflektory</t>
  </si>
  <si>
    <t>MHD-250AD/C</t>
  </si>
  <si>
    <t>FORZA 250W asymetr., černá, DS</t>
  </si>
  <si>
    <t>MHD-250AD/CH</t>
  </si>
  <si>
    <t>FORZA 250W asymetr., stříbrná, DS</t>
  </si>
  <si>
    <t>MHG-400AL</t>
  </si>
  <si>
    <t>GALEON AL 400W IP20</t>
  </si>
  <si>
    <t>MHG-400AL/IP</t>
  </si>
  <si>
    <t>GALEON AL 400W IP65</t>
  </si>
  <si>
    <t>PN34200001</t>
  </si>
  <si>
    <t>GALEON FLEXI 100W 5000K</t>
  </si>
  <si>
    <t>PN34200004</t>
  </si>
  <si>
    <t>GALEON FLEXI 100W 5000K + DALI</t>
  </si>
  <si>
    <t>PN34200002</t>
  </si>
  <si>
    <t>GALEON FLEXI 150W 5000K</t>
  </si>
  <si>
    <t>PN34200005</t>
  </si>
  <si>
    <t>GALEON FLEXI 150W 5000K + DALI</t>
  </si>
  <si>
    <t>PN34200003</t>
  </si>
  <si>
    <t>GALEON FLEXI 200W 5000K</t>
  </si>
  <si>
    <t>PN34200006</t>
  </si>
  <si>
    <t>GALEON FLEXI 200W 5000K + DALI</t>
  </si>
  <si>
    <t>PN34300006</t>
  </si>
  <si>
    <t>GALEON LED 300W</t>
  </si>
  <si>
    <t>PN34300002</t>
  </si>
  <si>
    <t>GALEON LED 70W</t>
  </si>
  <si>
    <t>MHL-150</t>
  </si>
  <si>
    <t>LAGON 150W</t>
  </si>
  <si>
    <t>MHL-70</t>
  </si>
  <si>
    <t>LAGON 70W</t>
  </si>
  <si>
    <t>MHD-150S/CH</t>
  </si>
  <si>
    <t>MERANO 150W symetrický</t>
  </si>
  <si>
    <t>MHD-70S/CH</t>
  </si>
  <si>
    <t>MERANO 70W symetrický</t>
  </si>
  <si>
    <t>PN33300012</t>
  </si>
  <si>
    <t>MODENA 100W 4000K</t>
  </si>
  <si>
    <t>PN33300018</t>
  </si>
  <si>
    <t>MODENA 100W 60° asymetr</t>
  </si>
  <si>
    <t>PN33300007</t>
  </si>
  <si>
    <t>MODENA 10W 4000K</t>
  </si>
  <si>
    <t>PN33300013</t>
  </si>
  <si>
    <t>MODENA 150W 4000K</t>
  </si>
  <si>
    <t>PN33300014</t>
  </si>
  <si>
    <t>MODENA 200W 4000K</t>
  </si>
  <si>
    <t>PN33300019</t>
  </si>
  <si>
    <t>MODENA 200W 60° asymetr</t>
  </si>
  <si>
    <t>PN33300008</t>
  </si>
  <si>
    <t>MODENA 20W 4000K</t>
  </si>
  <si>
    <t>PN33300009</t>
  </si>
  <si>
    <t>MODENA 30W 4000K</t>
  </si>
  <si>
    <t>PN33300010</t>
  </si>
  <si>
    <t>MODENA 50W 4000K</t>
  </si>
  <si>
    <t>PN33300011</t>
  </si>
  <si>
    <t>MODENA 70W 4000K</t>
  </si>
  <si>
    <t>PN33200003</t>
  </si>
  <si>
    <t>MODULAR 100W 5000K 150*75°</t>
  </si>
  <si>
    <t>PN33200001</t>
  </si>
  <si>
    <t>MODULAR 100W 5000K 60°</t>
  </si>
  <si>
    <t>PN33200002</t>
  </si>
  <si>
    <t>MODULAR 100W 5000K 90°</t>
  </si>
  <si>
    <t>PN33200006</t>
  </si>
  <si>
    <t>MODULAR 200W 5000K 150*75°</t>
  </si>
  <si>
    <t>PN33200004</t>
  </si>
  <si>
    <t>MODULAR 200W 5000K 60°</t>
  </si>
  <si>
    <t>PN33200005</t>
  </si>
  <si>
    <t>MODULAR 200W 5000K 90°</t>
  </si>
  <si>
    <t>PN33200009</t>
  </si>
  <si>
    <t>MODULAR 300W 5000K 150*75°</t>
  </si>
  <si>
    <t>PN33200007</t>
  </si>
  <si>
    <t>MODULAR 300W 5000K 60°</t>
  </si>
  <si>
    <t>PN33200008</t>
  </si>
  <si>
    <t>MODULAR 300W 5000K 90°</t>
  </si>
  <si>
    <t>MHD-70AD/C</t>
  </si>
  <si>
    <t>MOSTRA 70W asymetr., černá, DS</t>
  </si>
  <si>
    <t>MHD-70AD/CH</t>
  </si>
  <si>
    <t>MOSTRA 70W asymetr., stříbrná, DS</t>
  </si>
  <si>
    <t>SKLO-V1000</t>
  </si>
  <si>
    <t xml:space="preserve">sklo VANA 1000W </t>
  </si>
  <si>
    <t>SKLO-V1500</t>
  </si>
  <si>
    <t>sklo VANA 1500W</t>
  </si>
  <si>
    <t>SKLO-V150</t>
  </si>
  <si>
    <t>sklo VANA 150W</t>
  </si>
  <si>
    <t>SKLO-V500</t>
  </si>
  <si>
    <t>sklo VANA 500W</t>
  </si>
  <si>
    <t>V150/C</t>
  </si>
  <si>
    <t>VANA 150W černá</t>
  </si>
  <si>
    <t>V150/CH</t>
  </si>
  <si>
    <t>VANA 150W stříbrná</t>
  </si>
  <si>
    <t>PN34100007</t>
  </si>
  <si>
    <t>VANA DESIGN LED 10W 3000K</t>
  </si>
  <si>
    <t>PN34300007</t>
  </si>
  <si>
    <t>VANA DESIGN LED 10W 4000K</t>
  </si>
  <si>
    <t>PN34100008</t>
  </si>
  <si>
    <t>VANA DESIGN LED 20W 3000K</t>
  </si>
  <si>
    <t>PN34300008</t>
  </si>
  <si>
    <t>VANA DESIGN LED 20W 4000K</t>
  </si>
  <si>
    <t>LV15HP/CH</t>
  </si>
  <si>
    <t>Vana LED 27x0,5W</t>
  </si>
  <si>
    <t>SLV15HP/CH</t>
  </si>
  <si>
    <t>Vana LED 27x0,5W senzor</t>
  </si>
  <si>
    <t>PN34300009</t>
  </si>
  <si>
    <t>VANA LED PROFI 10W 4000K</t>
  </si>
  <si>
    <t>PN34300013</t>
  </si>
  <si>
    <t>PN34300010</t>
  </si>
  <si>
    <t>VANA LED PROFI 20W 4000K</t>
  </si>
  <si>
    <t>PN34300014</t>
  </si>
  <si>
    <t>PN34300011</t>
  </si>
  <si>
    <t>VANA LED PROFI 30W 4000K</t>
  </si>
  <si>
    <t>PN34300015</t>
  </si>
  <si>
    <t>PN34300016</t>
  </si>
  <si>
    <t>VANA LED PROFI 50W 4000K</t>
  </si>
  <si>
    <t>PN32300009</t>
  </si>
  <si>
    <t>VANA LED S PROFI 10W 4000K</t>
  </si>
  <si>
    <t>PN32300013</t>
  </si>
  <si>
    <t>PN32300014</t>
  </si>
  <si>
    <t>VANA LED S PROFI 20W 4000K</t>
  </si>
  <si>
    <t>PN32300015</t>
  </si>
  <si>
    <t>VANA LED S PROFI 30W 4000K</t>
  </si>
  <si>
    <t>PN32300016</t>
  </si>
  <si>
    <t>VANA LED S PROFI 50W 4000K</t>
  </si>
  <si>
    <t>SLV150T/B</t>
  </si>
  <si>
    <t>VANA+LED+senzor 150W bílá,teplá</t>
  </si>
  <si>
    <t>SLV150T/CH</t>
  </si>
  <si>
    <t>VANA+LED+senzor 150W stříbrná,teplá</t>
  </si>
  <si>
    <t>SV500/C</t>
  </si>
  <si>
    <t>VANA+Senzor 500W černá</t>
  </si>
  <si>
    <t>3.5. PRŮMYSLOVÁ - nouzová</t>
  </si>
  <si>
    <t>PN02000022</t>
  </si>
  <si>
    <t>bateie LiFePo4 FENIX LED</t>
  </si>
  <si>
    <t>PN02000018</t>
  </si>
  <si>
    <t>BATERIE LiFePo4 3,2V 600mAh EUROPA LED</t>
  </si>
  <si>
    <t>PN02000028</t>
  </si>
  <si>
    <t>baterie LiFePO4 6,4V 1,5Ah (k invertéru PN35900012)</t>
  </si>
  <si>
    <t>PN02000023</t>
  </si>
  <si>
    <t>baterie LIFePo4 Carpo 6,4V 1,5Ah</t>
  </si>
  <si>
    <t>PN02000024</t>
  </si>
  <si>
    <t>baterie LIFePo4 Cordelia 6,4V 1,5Ah</t>
  </si>
  <si>
    <t>PN02000039</t>
  </si>
  <si>
    <t>baterie LiFePo4 FENIX LED 300 3,2V 3,6Ah</t>
  </si>
  <si>
    <t>BAT-4815</t>
  </si>
  <si>
    <t>baterie NiCd 4,8V 1,5Ah  PN35900001</t>
  </si>
  <si>
    <t>PN02000005</t>
  </si>
  <si>
    <t xml:space="preserve">baterie NiCd 4,8V 1,6Ah, držák, 2x1m kabel </t>
  </si>
  <si>
    <t>PN35200006</t>
  </si>
  <si>
    <t>CARPO AREA 3W 3h vestavný</t>
  </si>
  <si>
    <t>PN35200007</t>
  </si>
  <si>
    <t>CARPO CORRIDOR 3W 3h vestavný</t>
  </si>
  <si>
    <t>PN35200008</t>
  </si>
  <si>
    <t>CORDELIA AREA 3W 3h přisazený</t>
  </si>
  <si>
    <t>PN35200009</t>
  </si>
  <si>
    <t>CORDELIA CORRIDOR 3W 3h přisazený</t>
  </si>
  <si>
    <t>ZEMPER</t>
  </si>
  <si>
    <t>LDF-3300-CP</t>
  </si>
  <si>
    <t>DIANA FLAT IP42 1h</t>
  </si>
  <si>
    <t>8436545856567</t>
  </si>
  <si>
    <t>LDF-307023</t>
  </si>
  <si>
    <t>DIANA FLAT LUM MULT 230V CA NP:90LM IP42 NF LED</t>
  </si>
  <si>
    <t>LDF-3050-C</t>
  </si>
  <si>
    <t>DIANA LED FLAT 1h 50lm</t>
  </si>
  <si>
    <t>8436545856475</t>
  </si>
  <si>
    <t>PN35200014</t>
  </si>
  <si>
    <t xml:space="preserve">EUROPA 2 LED </t>
  </si>
  <si>
    <t>PN35200012</t>
  </si>
  <si>
    <t>EUROPA LED + schody dolu</t>
  </si>
  <si>
    <t>PN35200011</t>
  </si>
  <si>
    <t>EUROPA LED + schody nahoru</t>
  </si>
  <si>
    <t>PN35200002</t>
  </si>
  <si>
    <t>EUROPA LED + šipka doleva/doprava</t>
  </si>
  <si>
    <t>PN35200004</t>
  </si>
  <si>
    <t>EUROPA LED + šipka dolu</t>
  </si>
  <si>
    <t>PN35200003</t>
  </si>
  <si>
    <t>EUROPA LED + šipka nahoru</t>
  </si>
  <si>
    <t>FXE-1101-C</t>
  </si>
  <si>
    <t>FENIX IP65 11W 1h</t>
  </si>
  <si>
    <t>FXE-9001-C</t>
  </si>
  <si>
    <t>FENIX IP65 9W 1h</t>
  </si>
  <si>
    <t>FXE-9003-C</t>
  </si>
  <si>
    <t>FENIX IP65 9W 3h</t>
  </si>
  <si>
    <t>PN35200013</t>
  </si>
  <si>
    <t>FENIX LED 300</t>
  </si>
  <si>
    <t>PN35200010</t>
  </si>
  <si>
    <t xml:space="preserve">FENIX LED LiFePo </t>
  </si>
  <si>
    <t>PN35900012</t>
  </si>
  <si>
    <t>Inverter LED 2,5W 3h 10-90VDC</t>
  </si>
  <si>
    <t>PN35900004</t>
  </si>
  <si>
    <t>Invertér LED 4W 1h pro LED PANEL</t>
  </si>
  <si>
    <t>APE-144</t>
  </si>
  <si>
    <t>kit DIANA IP44</t>
  </si>
  <si>
    <t>APE-0065</t>
  </si>
  <si>
    <t>kit DIANA IP65</t>
  </si>
  <si>
    <t>PN35200021</t>
  </si>
  <si>
    <t>klipy pro zavěšení piktogramu PLUTO LED</t>
  </si>
  <si>
    <t>AED-0071</t>
  </si>
  <si>
    <t>krabice DIANA 6W -zapuštěná montáž</t>
  </si>
  <si>
    <t>PN35900009</t>
  </si>
  <si>
    <t xml:space="preserve">Krabice pro zapuštěnou montáž FENIX LED </t>
  </si>
  <si>
    <t>AEZ-0071</t>
  </si>
  <si>
    <t>krabice ZEMPER</t>
  </si>
  <si>
    <t>8595216620163</t>
  </si>
  <si>
    <t>PN35200016</t>
  </si>
  <si>
    <t>Montážní set pro vestavnou montáž PLUTO LED</t>
  </si>
  <si>
    <t>PN35900010</t>
  </si>
  <si>
    <t>Montážní set pro zavěšení EUROPA LED</t>
  </si>
  <si>
    <t>BAT-3603-Z</t>
  </si>
  <si>
    <t>náhr. baterie 3,6V 0,3Ah</t>
  </si>
  <si>
    <t>BAT-3608</t>
  </si>
  <si>
    <t>náhr. baterie 3,6V 0,8Ah</t>
  </si>
  <si>
    <t>BAT-3616</t>
  </si>
  <si>
    <t>náhr. baterie 3,6V 1,6Ah</t>
  </si>
  <si>
    <t>BAT-3640</t>
  </si>
  <si>
    <t>náhr. baterie TAURUS 16 3,6V/4Ah</t>
  </si>
  <si>
    <t>BAT-3625</t>
  </si>
  <si>
    <t>náhr. baterie TAURUS 8 3,6V/2,5Ah</t>
  </si>
  <si>
    <t>BAT-2416-Z</t>
  </si>
  <si>
    <t>náhr. baterie typ B 2,4V/1,6Ah</t>
  </si>
  <si>
    <t>BAT-3616-Z</t>
  </si>
  <si>
    <t>náhr. baterie typ D 3,6V/1,6Ah</t>
  </si>
  <si>
    <t>BAT-3640-Z</t>
  </si>
  <si>
    <t xml:space="preserve">náhr. baterie typ E 3,6V/4Ah </t>
  </si>
  <si>
    <t>BAT-4816-Z</t>
  </si>
  <si>
    <t>náhr. baterie typ F 4,8V/1,6Ah</t>
  </si>
  <si>
    <t>BAT-4840-Z</t>
  </si>
  <si>
    <t>náhr. baterie typ G 4,8V/4Ah</t>
  </si>
  <si>
    <t>BAT-6016-Z</t>
  </si>
  <si>
    <t>náhr. baterie typ H 6V/1,5Ah</t>
  </si>
  <si>
    <t>90091N</t>
  </si>
  <si>
    <t>oboustranný piktogram DIANA LED</t>
  </si>
  <si>
    <t>LPO-1051</t>
  </si>
  <si>
    <t>ORION 3xLED/230V bílá</t>
  </si>
  <si>
    <t>8436003826903</t>
  </si>
  <si>
    <t>LPO-1055</t>
  </si>
  <si>
    <t>ORION 3xLED/230V dřevo</t>
  </si>
  <si>
    <t>LPO-1053</t>
  </si>
  <si>
    <t>ORION 3xLED/230V grafit</t>
  </si>
  <si>
    <t>LPO-1041</t>
  </si>
  <si>
    <t>ORION neon 230V bílá</t>
  </si>
  <si>
    <t>LPO-1045</t>
  </si>
  <si>
    <t>ORION neon 230V dřevo</t>
  </si>
  <si>
    <t>LPO-1043</t>
  </si>
  <si>
    <t>ORION neon 230V grafit</t>
  </si>
  <si>
    <t>PN04000016</t>
  </si>
  <si>
    <t>PIKTOGRAM EUROPA LED - schody dolu</t>
  </si>
  <si>
    <t>PN04000015</t>
  </si>
  <si>
    <t>PIKTOGRAM EUROPA LED - schody nahoru</t>
  </si>
  <si>
    <t>PN04000006</t>
  </si>
  <si>
    <t>PIKTOGRAM EUROPA LED - šipka doleva/doprava</t>
  </si>
  <si>
    <t>PN04000008</t>
  </si>
  <si>
    <t>PIKTOGRAM EUROPA LED - šipka dolu</t>
  </si>
  <si>
    <t>PN04000007</t>
  </si>
  <si>
    <t>PIKTOGRAM EUROPA LED - šipka nahoru</t>
  </si>
  <si>
    <t>PN35200017</t>
  </si>
  <si>
    <t>PIKTOGRAM PLUTO LED nalepovací - šipka doleva</t>
  </si>
  <si>
    <t>PN35200020</t>
  </si>
  <si>
    <t>PIKTOGRAM PLUTO LED nalepovací - šipka dolu</t>
  </si>
  <si>
    <t>PN35200018</t>
  </si>
  <si>
    <t>PIKTOGRAM PLUTO LED nalepovací - šipka doprava</t>
  </si>
  <si>
    <t>PN35200019</t>
  </si>
  <si>
    <t>PIKTOGRAM PLUTO LED nalepovací - šipka nahoru</t>
  </si>
  <si>
    <t>PN04000034</t>
  </si>
  <si>
    <t>PIKTOGRAM PLUTO LED závěsný - schody dolů</t>
  </si>
  <si>
    <t>PN04000035</t>
  </si>
  <si>
    <t>PIKTOGRAM PLUTO LED závěsný - schody nahoru</t>
  </si>
  <si>
    <t>PN04000036</t>
  </si>
  <si>
    <t>PIKTOGRAM PLUTO LED závěsný - šipka doleva/doprava</t>
  </si>
  <si>
    <t>PN04000038</t>
  </si>
  <si>
    <t>PIKTOGRAM PLUTO LED závěsný - šipka dolů</t>
  </si>
  <si>
    <t>PN04000037</t>
  </si>
  <si>
    <t>PIKTOGRAM PLUTO LED závěsný - šipka nahoru</t>
  </si>
  <si>
    <t>PIKT-E</t>
  </si>
  <si>
    <t>piktogram-EXIT</t>
  </si>
  <si>
    <t>8595216604057</t>
  </si>
  <si>
    <t>PIKT-E-A</t>
  </si>
  <si>
    <t>piktogram-EXIT velký</t>
  </si>
  <si>
    <t>PIKT-SDL</t>
  </si>
  <si>
    <t>piktogram-schody dolu doleva</t>
  </si>
  <si>
    <t>PIKT-SDL-A</t>
  </si>
  <si>
    <t>piktogram-schody dolu doleva - velký</t>
  </si>
  <si>
    <t>PIKT-SDP</t>
  </si>
  <si>
    <t>piktogram-schody dolu doprava</t>
  </si>
  <si>
    <t>PIKT-SDP-A</t>
  </si>
  <si>
    <t>piktogram-schody dolu doprava - velký</t>
  </si>
  <si>
    <t>PIKT-SNL</t>
  </si>
  <si>
    <t>piktogram-schody nahoru doleva</t>
  </si>
  <si>
    <t>PIKT-SNL-A</t>
  </si>
  <si>
    <t>piktogram-schody nahoru doleva - velký</t>
  </si>
  <si>
    <t>PIKT-SNP</t>
  </si>
  <si>
    <t>piktogram-schody nahoru doprava</t>
  </si>
  <si>
    <t>PIKT-SNP-A</t>
  </si>
  <si>
    <t>piktogram-schody nahoru doprava - velký</t>
  </si>
  <si>
    <t>PIKT-L</t>
  </si>
  <si>
    <t>piktogram-šipka doleva</t>
  </si>
  <si>
    <t>8595216604064</t>
  </si>
  <si>
    <t>PIKT-L-A</t>
  </si>
  <si>
    <t>piktogram-šipka doleva - velký</t>
  </si>
  <si>
    <t>PIKT-D</t>
  </si>
  <si>
    <t>piktogram-šipka dolů</t>
  </si>
  <si>
    <t>8595216604071</t>
  </si>
  <si>
    <t>PIKT-D-A</t>
  </si>
  <si>
    <t>piktogram-šipka dolů - velký</t>
  </si>
  <si>
    <t>PIKT-P</t>
  </si>
  <si>
    <t>piktogram-šipka doprava</t>
  </si>
  <si>
    <t>8595216604088</t>
  </si>
  <si>
    <t>PIKT-P-A</t>
  </si>
  <si>
    <t>piktogram-šipka doprava - velký</t>
  </si>
  <si>
    <t>PIKT-N</t>
  </si>
  <si>
    <t>piktogram-šipka nahoru</t>
  </si>
  <si>
    <t>8595216604095</t>
  </si>
  <si>
    <t>PIKT-N-A</t>
  </si>
  <si>
    <t>piktogram-šipka nahoru - velký</t>
  </si>
  <si>
    <t>PIKT-U</t>
  </si>
  <si>
    <t>piktogram-šipka universal</t>
  </si>
  <si>
    <t>8595216604101</t>
  </si>
  <si>
    <t>PIKT-U-A</t>
  </si>
  <si>
    <t>piktogram-šipka universal - velký</t>
  </si>
  <si>
    <t>FPS-6061-C</t>
  </si>
  <si>
    <t>PLUTO 1hod 6W</t>
  </si>
  <si>
    <t>FPS-6063-C</t>
  </si>
  <si>
    <t>PLUTO 3hod 6W</t>
  </si>
  <si>
    <t>PN35200015</t>
  </si>
  <si>
    <t>PLUTO LED</t>
  </si>
  <si>
    <t>PN03000079</t>
  </si>
  <si>
    <t xml:space="preserve">průchodka CORDELIA </t>
  </si>
  <si>
    <t>AMD-0051</t>
  </si>
  <si>
    <t>rámeček do podhledu DIANA 6W</t>
  </si>
  <si>
    <t>PN35900011</t>
  </si>
  <si>
    <t xml:space="preserve">Rámeček do podhledu EUROPA LED </t>
  </si>
  <si>
    <t>PN35900008</t>
  </si>
  <si>
    <t>Rámeček do podhledu FENIX LED</t>
  </si>
  <si>
    <t>FTI-8123-C</t>
  </si>
  <si>
    <t>TAURUS 8W/IP40/3h</t>
  </si>
  <si>
    <t>AEP-0011</t>
  </si>
  <si>
    <t>VIGIA montážní krabice</t>
  </si>
  <si>
    <t>8595216620156</t>
  </si>
  <si>
    <t>LPC-1025</t>
  </si>
  <si>
    <t>VIGIA neon 230V Alum.</t>
  </si>
  <si>
    <t>LPC-1023</t>
  </si>
  <si>
    <t>VIGIA neon 230V bílá</t>
  </si>
  <si>
    <t>8595216604163</t>
  </si>
  <si>
    <t>LPC-1026</t>
  </si>
  <si>
    <t>VIGIA neon 230V zlatá</t>
  </si>
  <si>
    <t>FVE-8123-C</t>
  </si>
  <si>
    <t>VIRGO 8W/IP65/3h</t>
  </si>
  <si>
    <t>PN35200001</t>
  </si>
  <si>
    <t>VIRGO LED IP65/3h</t>
  </si>
  <si>
    <t>LPV-1003</t>
  </si>
  <si>
    <t>VULCANO neon 230V grafit</t>
  </si>
  <si>
    <t>LPV-1004</t>
  </si>
  <si>
    <t>VULCANO neon 230V zlatá</t>
  </si>
  <si>
    <t>PN02200001</t>
  </si>
  <si>
    <t xml:space="preserve">základna EUROPA LED </t>
  </si>
  <si>
    <t>PN31300080</t>
  </si>
  <si>
    <t>ZEUS LED + EM5h</t>
  </si>
  <si>
    <t>4.1. ZAHRADNÍ - klasická</t>
  </si>
  <si>
    <t>ZOK-200</t>
  </si>
  <si>
    <t>KOULE 20cm kouřová</t>
  </si>
  <si>
    <t>ZOM-200</t>
  </si>
  <si>
    <t>KOULE 20cm mléčná</t>
  </si>
  <si>
    <t>ZPK-200</t>
  </si>
  <si>
    <t>KOULE 20cm prizm.-kouřová</t>
  </si>
  <si>
    <t>ZPP-200</t>
  </si>
  <si>
    <t>KOULE 20cm prizmatická</t>
  </si>
  <si>
    <t>ZOK-N-20/B</t>
  </si>
  <si>
    <t>PARK N 60W bílá, kouřová k.</t>
  </si>
  <si>
    <t>ZOM-N-20/B</t>
  </si>
  <si>
    <t>PARK N 60W bílá, mléčná k.</t>
  </si>
  <si>
    <t>ZPP-N-20/B</t>
  </si>
  <si>
    <t>PARK N 60W bílá, prizm. k.</t>
  </si>
  <si>
    <t>ZPK-N-20/B</t>
  </si>
  <si>
    <t>PARK N 60W bílá, prizm.-kouř. k.</t>
  </si>
  <si>
    <t>ZOK-N-20/C</t>
  </si>
  <si>
    <t>PARK N 60W černá, kouřová k.</t>
  </si>
  <si>
    <t>ZOM-N-20/C</t>
  </si>
  <si>
    <t>PARK N 60W černá, mléčná k.</t>
  </si>
  <si>
    <t>ZPP-N-20/C</t>
  </si>
  <si>
    <t>PARK N 60W černá, prizm. k.</t>
  </si>
  <si>
    <t>ZPK-N-20/C</t>
  </si>
  <si>
    <t>PARK N 60W černá, prizm.-kouř. k.</t>
  </si>
  <si>
    <t>ZOK-S-20/B</t>
  </si>
  <si>
    <t>PARK+Senzor 60W bílá, kouřová k.</t>
  </si>
  <si>
    <t>ZOM-S-20/B</t>
  </si>
  <si>
    <t>PARK+Senzor 60W bílá, mléčná k.</t>
  </si>
  <si>
    <t>ZPP-S-20/B</t>
  </si>
  <si>
    <t>PARK+Senzor 60W bílá, prizm. k.</t>
  </si>
  <si>
    <t>ZPK-S-20/B</t>
  </si>
  <si>
    <t>PARK+Senzor 60W bílá, prizm.-kouř. k.</t>
  </si>
  <si>
    <t>ZOK-S-20/C</t>
  </si>
  <si>
    <t>PARK+Senzor 60W černá, kouřová k.</t>
  </si>
  <si>
    <t>ZOM-S-20/C</t>
  </si>
  <si>
    <t>PARK+Senzor 60W černá, mléčná k.</t>
  </si>
  <si>
    <t>ZPP-S-20/C</t>
  </si>
  <si>
    <t>PARK+Senzor 60W černá, prizm. k.</t>
  </si>
  <si>
    <t>ZPK-S-20/C</t>
  </si>
  <si>
    <t>PARK+Senzor 60W černá, prizm.-kouř. k.</t>
  </si>
  <si>
    <t>4.2. ZAHRADNÍ - moderní</t>
  </si>
  <si>
    <t>PN42300011</t>
  </si>
  <si>
    <t>BARI 4000K</t>
  </si>
  <si>
    <t>PN42300009</t>
  </si>
  <si>
    <t>BARI N 4000K</t>
  </si>
  <si>
    <t>PN42300010</t>
  </si>
  <si>
    <t>BARI NS 4000K</t>
  </si>
  <si>
    <t>PN42300012</t>
  </si>
  <si>
    <t>BARI S 4000K</t>
  </si>
  <si>
    <t>PN42100025</t>
  </si>
  <si>
    <t>BELLA IP65 9W antracit</t>
  </si>
  <si>
    <t>PN42100026</t>
  </si>
  <si>
    <t>BELLA N IP54 9W antracit</t>
  </si>
  <si>
    <t>PN42100015</t>
  </si>
  <si>
    <t>BLOCO 10W antracit</t>
  </si>
  <si>
    <t>PN42100016</t>
  </si>
  <si>
    <t>BLOCO 10W rez</t>
  </si>
  <si>
    <t>PN42100014</t>
  </si>
  <si>
    <t>BLOCO 10W šedá</t>
  </si>
  <si>
    <t>P-21</t>
  </si>
  <si>
    <t>BODEC 21cm (pro OKO 3)</t>
  </si>
  <si>
    <t>PN42100040</t>
  </si>
  <si>
    <t>BUGIE IP54 8W Antracit</t>
  </si>
  <si>
    <t>PN42100041</t>
  </si>
  <si>
    <t>BUGIE IP54 8W Rez</t>
  </si>
  <si>
    <t>PN42106001</t>
  </si>
  <si>
    <t>CANDELA IP54 Bílá</t>
  </si>
  <si>
    <t>8595216626936</t>
  </si>
  <si>
    <t>PN42106002</t>
  </si>
  <si>
    <t>CANDELA IP54 Černá</t>
  </si>
  <si>
    <t>8595216626943</t>
  </si>
  <si>
    <t>PN42106003</t>
  </si>
  <si>
    <t>CANDELA N IP54 Bílá</t>
  </si>
  <si>
    <t>8595216626950</t>
  </si>
  <si>
    <t>PN42106004</t>
  </si>
  <si>
    <t>CANDELA N IP54 Černá</t>
  </si>
  <si>
    <t>8595216626967</t>
  </si>
  <si>
    <t>LHS-9062</t>
  </si>
  <si>
    <t>CANTO studená</t>
  </si>
  <si>
    <t>LHT-9062</t>
  </si>
  <si>
    <t>CANTO teplá</t>
  </si>
  <si>
    <t>LH-9097</t>
  </si>
  <si>
    <t>CAROLA</t>
  </si>
  <si>
    <t>PN42100005</t>
  </si>
  <si>
    <t>CENTRO 10W antracit</t>
  </si>
  <si>
    <t>PN42100003</t>
  </si>
  <si>
    <t>CENTRO 10W bílá</t>
  </si>
  <si>
    <t>PN42100006</t>
  </si>
  <si>
    <t>CENTRO 10W rez</t>
  </si>
  <si>
    <t>PN42100004</t>
  </si>
  <si>
    <t>CENTRO 10W šedá</t>
  </si>
  <si>
    <t>PN42100008</t>
  </si>
  <si>
    <t>CENTRO V 6W antracit</t>
  </si>
  <si>
    <t>PN42100009</t>
  </si>
  <si>
    <t>CENTRO V 6W rez</t>
  </si>
  <si>
    <t>PN42100007</t>
  </si>
  <si>
    <t>CENTRO V 6W šedá</t>
  </si>
  <si>
    <t>PN42100037</t>
  </si>
  <si>
    <t>COSTA 360 IP65 19W antracit</t>
  </si>
  <si>
    <t>PN42100038</t>
  </si>
  <si>
    <t>COSTA 360 IP65 19W rez</t>
  </si>
  <si>
    <t>PN42100035</t>
  </si>
  <si>
    <t>COSTA IP65 13W antracit</t>
  </si>
  <si>
    <t>PN42100036</t>
  </si>
  <si>
    <t>COSTA IP65 13W rez</t>
  </si>
  <si>
    <t>PN42100033</t>
  </si>
  <si>
    <t>COSTA N IP44 12W antracit</t>
  </si>
  <si>
    <t>PN42100034</t>
  </si>
  <si>
    <t>COSTA N IP44 12W rez</t>
  </si>
  <si>
    <t>LHT-9061</t>
  </si>
  <si>
    <t>EFECTO teplá</t>
  </si>
  <si>
    <t>PN42100042</t>
  </si>
  <si>
    <t>FARO IP54 8W Antracit</t>
  </si>
  <si>
    <t>PN42100043</t>
  </si>
  <si>
    <t>FARO N IP54 8W Antracit</t>
  </si>
  <si>
    <t>PN42100001</t>
  </si>
  <si>
    <t>FIERA N teplá</t>
  </si>
  <si>
    <t>PN42200002</t>
  </si>
  <si>
    <t>FIERA studená</t>
  </si>
  <si>
    <t>NOO-E14</t>
  </si>
  <si>
    <t>GARD E14 36cm</t>
  </si>
  <si>
    <t>VOO-E14</t>
  </si>
  <si>
    <t>GARD E14 76cm</t>
  </si>
  <si>
    <t>NOS-E14</t>
  </si>
  <si>
    <t>GARD E14 senzor 36cm</t>
  </si>
  <si>
    <t>VOS-E14</t>
  </si>
  <si>
    <t>GARD E14 senzor 76cm</t>
  </si>
  <si>
    <t>NOT-E14</t>
  </si>
  <si>
    <t>GARD E14 soumrakový senzor 36cm</t>
  </si>
  <si>
    <t>VOT-E14</t>
  </si>
  <si>
    <t>GARD E14 soumrakový senzor 76cm</t>
  </si>
  <si>
    <t>NOZ-E14</t>
  </si>
  <si>
    <t>GARD E14 zásuvka 36cm</t>
  </si>
  <si>
    <t>VOZ-E14</t>
  </si>
  <si>
    <t>GARD E14 zásuvka 76cm</t>
  </si>
  <si>
    <t>NZS-E14</t>
  </si>
  <si>
    <t>GARD E14 zásuvka+senzor 36cm</t>
  </si>
  <si>
    <t>VZS-E14</t>
  </si>
  <si>
    <t>GARD E14 zásuvka+senzor 76cm</t>
  </si>
  <si>
    <t>VOO-LED</t>
  </si>
  <si>
    <t>GARD LED 76cm</t>
  </si>
  <si>
    <t>LH-9096</t>
  </si>
  <si>
    <t>LASTRA 40W/G9</t>
  </si>
  <si>
    <t>PN42100019</t>
  </si>
  <si>
    <t>LEON CIRCLE 2W antracit</t>
  </si>
  <si>
    <t>PN42100017</t>
  </si>
  <si>
    <t>LEON CIRCLE 2W bílá</t>
  </si>
  <si>
    <t>PN42100020</t>
  </si>
  <si>
    <t>LEON CIRCLE 2W rez</t>
  </si>
  <si>
    <t>PN42100018</t>
  </si>
  <si>
    <t>LEON CIRCLE 2W šedá</t>
  </si>
  <si>
    <t>PN42100023</t>
  </si>
  <si>
    <t>LEON SQUARE 4W antracit</t>
  </si>
  <si>
    <t>PN42100021</t>
  </si>
  <si>
    <t>LEON SQUARE 4W bílá</t>
  </si>
  <si>
    <t>PN42100024</t>
  </si>
  <si>
    <t>LEON SQUARE 4W rez</t>
  </si>
  <si>
    <t>PN42100022</t>
  </si>
  <si>
    <t>LEON SQUARE 4W šedá</t>
  </si>
  <si>
    <t>PN42300007</t>
  </si>
  <si>
    <t>NATURA 4000K</t>
  </si>
  <si>
    <t>PN42300005</t>
  </si>
  <si>
    <t>NATURA N 4000K</t>
  </si>
  <si>
    <t>PN42300006</t>
  </si>
  <si>
    <t>NATURA N S 4000K</t>
  </si>
  <si>
    <t>PN42300008</t>
  </si>
  <si>
    <t>NATURA S 4000K</t>
  </si>
  <si>
    <t>OKN-3LED/S</t>
  </si>
  <si>
    <t>OKO 3 studená</t>
  </si>
  <si>
    <t>OKN-3LED/T</t>
  </si>
  <si>
    <t>OKO 3 teplá</t>
  </si>
  <si>
    <t>PN42100053</t>
  </si>
  <si>
    <t>OKO EVO</t>
  </si>
  <si>
    <t>OKP-1LED/S</t>
  </si>
  <si>
    <t>OKO P studená</t>
  </si>
  <si>
    <t>OKP-1LED/T</t>
  </si>
  <si>
    <t>OKO P teplá</t>
  </si>
  <si>
    <t>OKN-1LED/S</t>
  </si>
  <si>
    <t>OKO studená</t>
  </si>
  <si>
    <t>OKN-1LED/T</t>
  </si>
  <si>
    <t>OKO teplá</t>
  </si>
  <si>
    <t>PN42300002</t>
  </si>
  <si>
    <t>Olbia</t>
  </si>
  <si>
    <t>PN42300001</t>
  </si>
  <si>
    <t>Olbia N</t>
  </si>
  <si>
    <t>PN42100012</t>
  </si>
  <si>
    <t>ORNELA 6W antracit</t>
  </si>
  <si>
    <t>PN42100013</t>
  </si>
  <si>
    <t>ORNELA 6W rez</t>
  </si>
  <si>
    <t>PN42100010</t>
  </si>
  <si>
    <t>ORNELA N 6W antracit</t>
  </si>
  <si>
    <t>PN42100011</t>
  </si>
  <si>
    <t>ORNELA N 6W rez</t>
  </si>
  <si>
    <t>PN42108001</t>
  </si>
  <si>
    <t>RONDA IP54 Antracit</t>
  </si>
  <si>
    <t>LH-9054</t>
  </si>
  <si>
    <t>RULO I 50W/GU10</t>
  </si>
  <si>
    <t>LH-9055</t>
  </si>
  <si>
    <t>RULO II 2x25W/GU10</t>
  </si>
  <si>
    <t>PN42000004</t>
  </si>
  <si>
    <t>STONE 2ZT hnědý (2x zásuvka,1x časovač, s přívodním kabelem)</t>
  </si>
  <si>
    <t>PN42000003</t>
  </si>
  <si>
    <t>STONE 2ZT šedý (2x zásuvka,1x časovač, s přívodním kabelem)</t>
  </si>
  <si>
    <t>PN42000002</t>
  </si>
  <si>
    <t>STONE 4Z hnědý (4x zásuvka, s přívodním kabelem)</t>
  </si>
  <si>
    <t>PN42000001</t>
  </si>
  <si>
    <t>STONE 4Z šedý (4x zásuvka, s přívodním kabelem)</t>
  </si>
  <si>
    <t>PN42300004</t>
  </si>
  <si>
    <t>Termoli</t>
  </si>
  <si>
    <t>ZTR-1045</t>
  </si>
  <si>
    <t>TORCH max.11W E14</t>
  </si>
  <si>
    <t>ZTN-1010</t>
  </si>
  <si>
    <t>TORCH N max. 11W E14</t>
  </si>
  <si>
    <t>PN42100055</t>
  </si>
  <si>
    <t>TRAMONTANA LED IP54</t>
  </si>
  <si>
    <t>4.3. ZAHRADNÍ - vestavná</t>
  </si>
  <si>
    <t>IC-J03A/S</t>
  </si>
  <si>
    <t>INCAST 15 LED studeně bílá</t>
  </si>
  <si>
    <t>IC-J05A/T</t>
  </si>
  <si>
    <t>INCAST 27 LED teple bílá</t>
  </si>
  <si>
    <t>ID-A04/S</t>
  </si>
  <si>
    <t>INDEX 12 LED studeně bílá (bez mřížky)</t>
  </si>
  <si>
    <t>ID-A04/T</t>
  </si>
  <si>
    <t>INDEX 12 LED teple bílá (bez mřížky)</t>
  </si>
  <si>
    <t>ID-B04B/S</t>
  </si>
  <si>
    <t>INDEX 16 LED studeně bílá</t>
  </si>
  <si>
    <t>ID-A04B/S</t>
  </si>
  <si>
    <t>INDEX 16 LED studeně bílá (bez mřížky)</t>
  </si>
  <si>
    <t>ID-B04B/T</t>
  </si>
  <si>
    <t>INDEX 16 LED teple bílá</t>
  </si>
  <si>
    <t>ID-A04B/T</t>
  </si>
  <si>
    <t>INDEX 16 LED teple bílá (bez mřížky)</t>
  </si>
  <si>
    <t>ID-B04/S</t>
  </si>
  <si>
    <t>INDEX 9 LED studeně bílá</t>
  </si>
  <si>
    <t>ID-B04/T</t>
  </si>
  <si>
    <t>INDEX 9 LED teple bílá</t>
  </si>
  <si>
    <t>4.4. ZAHRADNÍ - pojezdová</t>
  </si>
  <si>
    <t>RO-C03/S</t>
  </si>
  <si>
    <t>ROAD 12 LED studeně bílá</t>
  </si>
  <si>
    <t>RO-C03/T</t>
  </si>
  <si>
    <t>ROAD 12 LED teple bílá</t>
  </si>
  <si>
    <t>RO-C53/S</t>
  </si>
  <si>
    <t>ROAD 12LED 12V studená bílá</t>
  </si>
  <si>
    <t>RO-C53/T</t>
  </si>
  <si>
    <t>ROAD 12LED 12V teplá bílá</t>
  </si>
  <si>
    <t>RO-G06/S</t>
  </si>
  <si>
    <t>ROAD 24 LED studeně bílá</t>
  </si>
  <si>
    <t>RO-G06/T</t>
  </si>
  <si>
    <t>ROAD 24 LED teple bílá</t>
  </si>
  <si>
    <t>RO-G01/S</t>
  </si>
  <si>
    <t>ROAD 7 LED studeně bílá</t>
  </si>
  <si>
    <t>RO-G01/T</t>
  </si>
  <si>
    <t>ROAD 7 LED teple bílá</t>
  </si>
  <si>
    <t>5.1. MONTÁŽNÍ - žárovková</t>
  </si>
  <si>
    <t>SKLO-100/P</t>
  </si>
  <si>
    <t>sklo TECHNIC + PRACTIC</t>
  </si>
  <si>
    <t>TLP-60/C</t>
  </si>
  <si>
    <t>TECHNIC P max. 60W</t>
  </si>
  <si>
    <t>5.2. MONTÁŽNÍ - halogeny</t>
  </si>
  <si>
    <t>DV-150/C</t>
  </si>
  <si>
    <t>VANA 150W s držákem</t>
  </si>
  <si>
    <t>5.3. MONTÁŽNÍ - zářivková</t>
  </si>
  <si>
    <t>AZP-18/230</t>
  </si>
  <si>
    <t>FORMULA 18W</t>
  </si>
  <si>
    <t>AZP-9/230</t>
  </si>
  <si>
    <t>FORMULA 9W</t>
  </si>
  <si>
    <t>AZ-8/012</t>
  </si>
  <si>
    <t>MOBIL 8W/012V @</t>
  </si>
  <si>
    <t>AZP-11/12</t>
  </si>
  <si>
    <t>MONSTER 11W</t>
  </si>
  <si>
    <t>AZP-9/12</t>
  </si>
  <si>
    <t>MONSTER 9W</t>
  </si>
  <si>
    <t>5.4. MONTÁŽNÍ - LED</t>
  </si>
  <si>
    <t>PN54900001</t>
  </si>
  <si>
    <t>baterie LED VANA PROFI HANDY 10W</t>
  </si>
  <si>
    <t>PN54900002</t>
  </si>
  <si>
    <t>Baterie LED VANA PROFI HANDY 20W</t>
  </si>
  <si>
    <t>PN54300001</t>
  </si>
  <si>
    <t>ELECTRONIC LED 4000K</t>
  </si>
  <si>
    <t>PN54300002</t>
  </si>
  <si>
    <t>INDY USB</t>
  </si>
  <si>
    <t>PN54300003</t>
  </si>
  <si>
    <t>LED VANA 30W 4000K IP54 2x zásuvka</t>
  </si>
  <si>
    <t>PN54300004</t>
  </si>
  <si>
    <t>LED VANA 50W 4000K IP54 2x zásuvka</t>
  </si>
  <si>
    <t>PN54200001</t>
  </si>
  <si>
    <t>LED VANA PROFI HANDY 10W</t>
  </si>
  <si>
    <t>PN54200002</t>
  </si>
  <si>
    <t>LED VANA PROFI HANDY 20W</t>
  </si>
  <si>
    <t>6.1. ZDROJE - halogeny</t>
  </si>
  <si>
    <t>G-35</t>
  </si>
  <si>
    <t>2ks KAPSULE čirá 12V 35W</t>
  </si>
  <si>
    <t>GC-25/M</t>
  </si>
  <si>
    <t>2ks KAPSULE matná 230V 25W</t>
  </si>
  <si>
    <t>R-150/118</t>
  </si>
  <si>
    <t>2ks LINEÁRNÍ HALOGEN 230V 150W/118mm</t>
  </si>
  <si>
    <t>R-150/78</t>
  </si>
  <si>
    <t>2ks LINEÁRNÍ HALOGEN 230V 150W/78mm</t>
  </si>
  <si>
    <t>R-200</t>
  </si>
  <si>
    <t>2ks LINEÁRNÍ HALOGEN 230V 200W</t>
  </si>
  <si>
    <t>R-300</t>
  </si>
  <si>
    <t>2ks LINEÁRNÍ HALOGEN 230V 300W</t>
  </si>
  <si>
    <t>R-500</t>
  </si>
  <si>
    <t>2ks LINEÁRNÍ HALOGEN 230V 500W</t>
  </si>
  <si>
    <t>GPD-20</t>
  </si>
  <si>
    <t>DICHROICKÝ HALOGEN 12V 20W</t>
  </si>
  <si>
    <t>GPD-35</t>
  </si>
  <si>
    <t>DICHROICKÝ HALOGEN 12V 35W</t>
  </si>
  <si>
    <t>GPD-50</t>
  </si>
  <si>
    <t>DICHROICKÝ HALOGEN 12V 50W</t>
  </si>
  <si>
    <t>GPD-5060</t>
  </si>
  <si>
    <t>DICHROICKÝ HALOGEN 12V 50W 60°</t>
  </si>
  <si>
    <t>R-1000</t>
  </si>
  <si>
    <t>LINEÁRNÍ HALOGEN 230V 1000W</t>
  </si>
  <si>
    <t>6.2. ZDROJE - MHD</t>
  </si>
  <si>
    <t>MHX-150/S</t>
  </si>
  <si>
    <t>METAL HALOGEN RX7s 150W</t>
  </si>
  <si>
    <t>6.3. ZDROJE - zářivky</t>
  </si>
  <si>
    <t>TC-13S/4</t>
  </si>
  <si>
    <t>KOMPAKT. ZÁŘIVKA TC 13W 4pin studená</t>
  </si>
  <si>
    <t>TC-18T</t>
  </si>
  <si>
    <t>KOMPAKT. ZÁŘIVKA TC 18W 2pin teplá</t>
  </si>
  <si>
    <t>TC-26T</t>
  </si>
  <si>
    <t>KOMPAKT. ZÁŘIVKA TC 26W 2pin teplá</t>
  </si>
  <si>
    <t>TC-26T/4</t>
  </si>
  <si>
    <t>KOMPAKT. ZÁŘIVKA TC 26W 4pin teplá</t>
  </si>
  <si>
    <t>TL-18S</t>
  </si>
  <si>
    <t>KOMPAKT. ZÁŘIVKA TL 18W 4pin studená</t>
  </si>
  <si>
    <t>TS-5S</t>
  </si>
  <si>
    <t>KOMPAKT. ZÁŘIVKA TS 5W 2pin studená</t>
  </si>
  <si>
    <t>TS-5T</t>
  </si>
  <si>
    <t>KOMPAKT. ZÁŘIVKA TS 5W 2pin teplá</t>
  </si>
  <si>
    <t>TS-9S</t>
  </si>
  <si>
    <t>KOMPAKT. ZÁŘIVKA TS 9W 2pin studená</t>
  </si>
  <si>
    <t>TS-9T</t>
  </si>
  <si>
    <t>KOMPAKT. ZÁŘIVKA TS 9W 2pin teplá</t>
  </si>
  <si>
    <t>TF-6T</t>
  </si>
  <si>
    <t>LINEÁRNÍ ZÁŘIVKA T5 6W teplá</t>
  </si>
  <si>
    <t>6.4. ZDROJE - úsporné žárovky</t>
  </si>
  <si>
    <t>GL120-25/T</t>
  </si>
  <si>
    <t>GLOBO 25W E27 teplá</t>
  </si>
  <si>
    <t>R7S-20/S</t>
  </si>
  <si>
    <t>LINEAR 20W R7s</t>
  </si>
  <si>
    <t>R63-11/T</t>
  </si>
  <si>
    <t>REFLECTOR 11W E27 teplá</t>
  </si>
  <si>
    <t>R50-07/T</t>
  </si>
  <si>
    <t>REFLECTOR 7W E14 teplá</t>
  </si>
  <si>
    <t>SE14-09/T</t>
  </si>
  <si>
    <t>SHORT 7W E14 teplá</t>
  </si>
  <si>
    <t>SP1E27-11/S</t>
  </si>
  <si>
    <t>SPIRÁLA 11W E27 studená</t>
  </si>
  <si>
    <t>SP1E27-11/T</t>
  </si>
  <si>
    <t>SPIRÁLA 11W E27 teplá</t>
  </si>
  <si>
    <t>SP1E27-15/S</t>
  </si>
  <si>
    <t>SPIRÁLA 15W E27 studená</t>
  </si>
  <si>
    <t>SP1E27-15/T</t>
  </si>
  <si>
    <t>SPIRÁLA 15W E27 teplá</t>
  </si>
  <si>
    <t>SP2E27-20/T</t>
  </si>
  <si>
    <t>SPIRÁLA 20W E27 teplá</t>
  </si>
  <si>
    <t>SP1E27-09/S</t>
  </si>
  <si>
    <t>SPIRÁLA 9W E27 studená</t>
  </si>
  <si>
    <t>SV1E14-11/T</t>
  </si>
  <si>
    <t>SVÍČKA 11W E14 teplá</t>
  </si>
  <si>
    <t>SV1E14-07/T</t>
  </si>
  <si>
    <t>SVÍČKA 7W E14 teplá</t>
  </si>
  <si>
    <t>ESE27-15/T</t>
  </si>
  <si>
    <t>ŽÁROVKA 15W E27 teplá</t>
  </si>
  <si>
    <t>ESE27-08/T</t>
  </si>
  <si>
    <t>ŽÁROVKA 8W E27 teplá</t>
  </si>
  <si>
    <t>6.5. ZDROJE - LED</t>
  </si>
  <si>
    <t>E14-L8/S</t>
  </si>
  <si>
    <t>30 SMD LED 230V E14 studená</t>
  </si>
  <si>
    <t>E14-L8/T</t>
  </si>
  <si>
    <t>30 SMD LED 230V E14 teplá</t>
  </si>
  <si>
    <t>E14-L7/S</t>
  </si>
  <si>
    <t>48 SMD LED 230V E14 hliník studená</t>
  </si>
  <si>
    <t>E14-L7/T</t>
  </si>
  <si>
    <t>48 SMD LED 230V E14 hliník teplá</t>
  </si>
  <si>
    <t>E14L1-48120/T</t>
  </si>
  <si>
    <t>48 SMD LED 230V E14 teplá</t>
  </si>
  <si>
    <t>GU10L1-48120/T</t>
  </si>
  <si>
    <t>48 SMD LED 230V GU10 teplá</t>
  </si>
  <si>
    <t>E14-L6/S</t>
  </si>
  <si>
    <t>BALL LED 1x3W E14 studená</t>
  </si>
  <si>
    <t>E14-L6/T</t>
  </si>
  <si>
    <t>BALL LED 1x3W E14 teplá</t>
  </si>
  <si>
    <t>E27-L6/S</t>
  </si>
  <si>
    <t>BALL LED 1x3W E27 studená</t>
  </si>
  <si>
    <t>E27-L6/T</t>
  </si>
  <si>
    <t>BALL LED 1x3W E27 teplá</t>
  </si>
  <si>
    <t>PN65208004</t>
  </si>
  <si>
    <t>COB LED 10W GU10 studená</t>
  </si>
  <si>
    <t>PN65108004</t>
  </si>
  <si>
    <t>COB LED 10W GU10 teplá</t>
  </si>
  <si>
    <t>PN65103001</t>
  </si>
  <si>
    <t>COB LED 5W GU5,3 teplá</t>
  </si>
  <si>
    <t>PN65208002</t>
  </si>
  <si>
    <t>COB LED 5W studená</t>
  </si>
  <si>
    <t>PN65108002</t>
  </si>
  <si>
    <t xml:space="preserve">COB LED 5W teplá </t>
  </si>
  <si>
    <t>PN65208003</t>
  </si>
  <si>
    <t>COB LED 7W studená</t>
  </si>
  <si>
    <t>PN65108003</t>
  </si>
  <si>
    <t>COB LED 7W teplá</t>
  </si>
  <si>
    <t>GPL3-0345/S</t>
  </si>
  <si>
    <t>HIGH POWER LED 12V GU5,3 studená</t>
  </si>
  <si>
    <t>E14L3-0345/S</t>
  </si>
  <si>
    <t>HIGH POWER LED 230V E14 studená</t>
  </si>
  <si>
    <t>E14L3-0345/T</t>
  </si>
  <si>
    <t>HIGH POWER LED 230V E14 teplá</t>
  </si>
  <si>
    <t>E14-L4/T</t>
  </si>
  <si>
    <t>HIGH POWER LED 4x1W 230V E14 teplá</t>
  </si>
  <si>
    <t>PN65206015</t>
  </si>
  <si>
    <t>LED GLOBO 15W studená</t>
  </si>
  <si>
    <t>PN65106024</t>
  </si>
  <si>
    <t>LED GLOBO DELUXE 15W 3000K</t>
  </si>
  <si>
    <t>PN65206024</t>
  </si>
  <si>
    <t>LED GLOBO DELUXE 15W 5000K</t>
  </si>
  <si>
    <t>PN65106025</t>
  </si>
  <si>
    <t>LED GLOBO DELUXE 20W 3000K</t>
  </si>
  <si>
    <t>PN65206025</t>
  </si>
  <si>
    <t>LED GLOBO DELUXE 20W 5000K</t>
  </si>
  <si>
    <t>PN65105009</t>
  </si>
  <si>
    <t>LED GOLF DELUXE E14 5,5W 3000K</t>
  </si>
  <si>
    <t>PN65205009</t>
  </si>
  <si>
    <t>LED GOLF DELUXE E14 5,5W 5000K</t>
  </si>
  <si>
    <t>PN65106019</t>
  </si>
  <si>
    <t>LED GOLF DELUXE E27 5,5W 3000K</t>
  </si>
  <si>
    <t>PN65206019</t>
  </si>
  <si>
    <t>LED GOLF DELUXE E27 5,5W 5000K</t>
  </si>
  <si>
    <t>PN65201001</t>
  </si>
  <si>
    <t>LED Kapsule 120 9LED G4 studená</t>
  </si>
  <si>
    <t>PN65101002</t>
  </si>
  <si>
    <t>LED Kapsule 270 G4 teplá</t>
  </si>
  <si>
    <t>PN65101003</t>
  </si>
  <si>
    <t>LED KAPSULE COB DELUXE 3000K</t>
  </si>
  <si>
    <t>PN65201003</t>
  </si>
  <si>
    <t>LED KAPSULE COB DELUXE 6000K</t>
  </si>
  <si>
    <t>PN65204001</t>
  </si>
  <si>
    <t>LED KAPSULE DELUXE G9 studená</t>
  </si>
  <si>
    <t>PN65104001</t>
  </si>
  <si>
    <t>LED KAPSULE DELUXE G9 teplá</t>
  </si>
  <si>
    <t>PN65109002</t>
  </si>
  <si>
    <t>LED Linear 118mm 17W teplý</t>
  </si>
  <si>
    <t>PN65309002</t>
  </si>
  <si>
    <t>LED Linear 8W 118mm neutrální</t>
  </si>
  <si>
    <t>PN65309003</t>
  </si>
  <si>
    <t>LED Linear 8W 118mm stmívatelný neutrální</t>
  </si>
  <si>
    <t>PN65105010</t>
  </si>
  <si>
    <t>LED REFLECTOR DELUXE E14 5W 3000K</t>
  </si>
  <si>
    <t>PN65205010</t>
  </si>
  <si>
    <t>LED REFLECTOR DELUXE E14 5W 5000K</t>
  </si>
  <si>
    <t>PN65106020</t>
  </si>
  <si>
    <t>LED REFLECTOR DELUXE E27 8W 3000K</t>
  </si>
  <si>
    <t>PN65206020</t>
  </si>
  <si>
    <t>LED REFLECTOR DELUXE E27 8W 5000K</t>
  </si>
  <si>
    <t>PN65105008</t>
  </si>
  <si>
    <t>LED SVÍČKA DELUXE E14 5,5W 3000K</t>
  </si>
  <si>
    <t>PN65205008</t>
  </si>
  <si>
    <t>LED SVÍČKA DELUXE E14 5,5W 5000K</t>
  </si>
  <si>
    <t>PN65317001</t>
  </si>
  <si>
    <t>LED TUBE 10W neutrální</t>
  </si>
  <si>
    <t>PN65317002</t>
  </si>
  <si>
    <t>LED TUBE 20W neutrální</t>
  </si>
  <si>
    <t>PN65317003</t>
  </si>
  <si>
    <t>LED TUBE 25W neutrální</t>
  </si>
  <si>
    <t>PN65206013</t>
  </si>
  <si>
    <t>LED žárovka 10W studená</t>
  </si>
  <si>
    <t>PN65206007</t>
  </si>
  <si>
    <t>LED ŽÁROVKA 12W DELUXE DIM studená</t>
  </si>
  <si>
    <t>PN65106007</t>
  </si>
  <si>
    <t>LED ŽÁROVKA 12W DELUXE DIM teplá</t>
  </si>
  <si>
    <t>PN65206005</t>
  </si>
  <si>
    <t>LED ŽÁROVKA 12W DELUXE studená</t>
  </si>
  <si>
    <t>PN65106005</t>
  </si>
  <si>
    <t>LED ŽÁROVKA 12W DELUXE teplá</t>
  </si>
  <si>
    <t>PN65106022</t>
  </si>
  <si>
    <t>LED ŽÁROVKA DELUXE 10W 3000K</t>
  </si>
  <si>
    <t>PN65206022</t>
  </si>
  <si>
    <t>LED ŽÁROVKA DELUXE 10W 5000K</t>
  </si>
  <si>
    <t>PN65106023</t>
  </si>
  <si>
    <t>LED ŽÁROVKA DELUXE 12W 3000K</t>
  </si>
  <si>
    <t>PN65206023</t>
  </si>
  <si>
    <t>LED ŽÁROVKA DELUXE 12W 5000K</t>
  </si>
  <si>
    <t>PN65106021</t>
  </si>
  <si>
    <t>LED ŽÁROVKA DELUXE 8W 3000K</t>
  </si>
  <si>
    <t>PN65206021</t>
  </si>
  <si>
    <t>LED ŽÁROVKA DELUXE 8W 5000K</t>
  </si>
  <si>
    <t>PN65208018</t>
  </si>
  <si>
    <t>MCOB GU10 studená</t>
  </si>
  <si>
    <t>PN65108018</t>
  </si>
  <si>
    <t>MCOB GU10 teplá</t>
  </si>
  <si>
    <t>PN65205011</t>
  </si>
  <si>
    <t>NSMD 30 LED AL E14 studená</t>
  </si>
  <si>
    <t>PN65105011</t>
  </si>
  <si>
    <t>NSMD 30 LED AL E14 teplá</t>
  </si>
  <si>
    <t>PN65206011</t>
  </si>
  <si>
    <t>NSMD 30 LED AL E27 studená</t>
  </si>
  <si>
    <t>PN65106011</t>
  </si>
  <si>
    <t>NSMD 30 LED AL E27 teplá</t>
  </si>
  <si>
    <t>PN65208011</t>
  </si>
  <si>
    <t>NSMD 30 LED AL GU10 studená</t>
  </si>
  <si>
    <t>PN65108011</t>
  </si>
  <si>
    <t>NSMD 30 LED AL GU10 teplá</t>
  </si>
  <si>
    <t>PN65203011</t>
  </si>
  <si>
    <t>NSMD 30 LED AL GU5,3 studená</t>
  </si>
  <si>
    <t>PN65205017</t>
  </si>
  <si>
    <t>NSMD LED E14 studená</t>
  </si>
  <si>
    <t>PN65105017</t>
  </si>
  <si>
    <t>NSMD LED E14 teplá</t>
  </si>
  <si>
    <t>PN65208017</t>
  </si>
  <si>
    <t>NSMD LED GU10 studená</t>
  </si>
  <si>
    <t>PN65108017</t>
  </si>
  <si>
    <t>NSMD LED GU10 teplá</t>
  </si>
  <si>
    <t>PN65203017</t>
  </si>
  <si>
    <t>NSMD LED GU5,3 studená</t>
  </si>
  <si>
    <t>PN65103017</t>
  </si>
  <si>
    <t>NSMD LED GU5,3 teplá</t>
  </si>
  <si>
    <t>PN01200005</t>
  </si>
  <si>
    <t>PCB-L CW</t>
  </si>
  <si>
    <t>PN01300005</t>
  </si>
  <si>
    <t>PCB-L NW</t>
  </si>
  <si>
    <t>PN01800001</t>
  </si>
  <si>
    <t>PCB-L RGB</t>
  </si>
  <si>
    <t>PN01700001</t>
  </si>
  <si>
    <t>PCB-L TAS</t>
  </si>
  <si>
    <t>PN01100005</t>
  </si>
  <si>
    <t>PCB-L WW</t>
  </si>
  <si>
    <t>PN01200001</t>
  </si>
  <si>
    <t>PCB-M CW</t>
  </si>
  <si>
    <t>PN01300004</t>
  </si>
  <si>
    <t>PCB-M NW</t>
  </si>
  <si>
    <t>PN01100001</t>
  </si>
  <si>
    <t>PCB-M WW</t>
  </si>
  <si>
    <t>PN01200003</t>
  </si>
  <si>
    <t>PCB-S CW</t>
  </si>
  <si>
    <t>PN01300003</t>
  </si>
  <si>
    <t>PCB-S NW</t>
  </si>
  <si>
    <t>PN01100003</t>
  </si>
  <si>
    <t>PCB-S WW</t>
  </si>
  <si>
    <t>PN65208005</t>
  </si>
  <si>
    <t>SMD 18 LED DELUXE GU10 studená</t>
  </si>
  <si>
    <t>PN65108005</t>
  </si>
  <si>
    <t>SMD 18 LED DELUXE GU10 teplá</t>
  </si>
  <si>
    <t>PN65108001</t>
  </si>
  <si>
    <t>SMD C30 LED GU10 teplá</t>
  </si>
  <si>
    <t>G23-L9/S</t>
  </si>
  <si>
    <t>TS 50LED, G23, 5W, 165mm, studená</t>
  </si>
  <si>
    <t>7.1. DOPLŇKY - senzory</t>
  </si>
  <si>
    <t>PN71000013</t>
  </si>
  <si>
    <t>RADAR SENSOR 360° stropní vestavný, bílá</t>
  </si>
  <si>
    <t>PN71000006</t>
  </si>
  <si>
    <t>Radar sensor nástěnný</t>
  </si>
  <si>
    <t>PN71000020</t>
  </si>
  <si>
    <t xml:space="preserve">RADAR SENSOR SQUARE </t>
  </si>
  <si>
    <t>SR3001</t>
  </si>
  <si>
    <t>RADAR SENSOR stropní</t>
  </si>
  <si>
    <t>PN71000007</t>
  </si>
  <si>
    <t>RADAR SENSOR SWITCH vestavný</t>
  </si>
  <si>
    <t>PN71000001</t>
  </si>
  <si>
    <t>RADAR SENSOR vestavný</t>
  </si>
  <si>
    <t>PN71000018</t>
  </si>
  <si>
    <t>SENSOR - vypínač 160°/IP20 bílá</t>
  </si>
  <si>
    <t>SL2300/B</t>
  </si>
  <si>
    <t>SENSOR 180° bílá</t>
  </si>
  <si>
    <t>PN71000002</t>
  </si>
  <si>
    <t>Sensor 180° bílý</t>
  </si>
  <si>
    <t>SL2300/C</t>
  </si>
  <si>
    <t>SENSOR 180° černá</t>
  </si>
  <si>
    <t>PN71000003</t>
  </si>
  <si>
    <t>Sensor 180° černý</t>
  </si>
  <si>
    <t>SL2300/CH</t>
  </si>
  <si>
    <t>SENSOR 180° stříbrná</t>
  </si>
  <si>
    <t>SL2400/B</t>
  </si>
  <si>
    <t>SENSOR 180°/IP44 bílá</t>
  </si>
  <si>
    <t>SL2400/C</t>
  </si>
  <si>
    <t>SENSOR 180°/IP44 černá</t>
  </si>
  <si>
    <t>SL2400/CH</t>
  </si>
  <si>
    <t>SENSOR 180°/IP44 stříbrná</t>
  </si>
  <si>
    <t>PN71000015</t>
  </si>
  <si>
    <t>SENSOR 210° rohový</t>
  </si>
  <si>
    <t>PN71000019</t>
  </si>
  <si>
    <t>SENSOR 360° IP65</t>
  </si>
  <si>
    <t>PN71000016</t>
  </si>
  <si>
    <t xml:space="preserve">SENSOR 360° nástěnný/přítomností </t>
  </si>
  <si>
    <t>PN71000005</t>
  </si>
  <si>
    <t>Sensor 360° tenký</t>
  </si>
  <si>
    <t>PN71000014</t>
  </si>
  <si>
    <t xml:space="preserve">SENSOR ADAPT 360° stropní vestavný/přisazený, bílá </t>
  </si>
  <si>
    <t>PN71000011</t>
  </si>
  <si>
    <t>SENSOR DOUBLE 180°/360° bílá</t>
  </si>
  <si>
    <t>PN71000012</t>
  </si>
  <si>
    <t>SENSOR DOUBLE 180°/360° černá</t>
  </si>
  <si>
    <t>PN71000017</t>
  </si>
  <si>
    <t xml:space="preserve">SENSOR P 360° IP44 </t>
  </si>
  <si>
    <t>PN71000004</t>
  </si>
  <si>
    <t>Sensor P přítomnostní 360°</t>
  </si>
  <si>
    <t>SL2502/B</t>
  </si>
  <si>
    <t>SENSOR stropní 360° vestavný</t>
  </si>
  <si>
    <t>SL2504/B</t>
  </si>
  <si>
    <t>SENSOR stropní 360°/IP20 bílá</t>
  </si>
  <si>
    <t>PN71000010</t>
  </si>
  <si>
    <t>SENSOR UFO 360° bílá</t>
  </si>
  <si>
    <t>SL5001</t>
  </si>
  <si>
    <t>SENSOR VYPÍNAČ 1</t>
  </si>
  <si>
    <t>SL5002</t>
  </si>
  <si>
    <t>SENSOR VYPÍNAČ 2</t>
  </si>
  <si>
    <t>SL6001</t>
  </si>
  <si>
    <t>Sensor vypínač IR</t>
  </si>
  <si>
    <t>SL8001/B</t>
  </si>
  <si>
    <t>Soumrakový sensor plastový bílý</t>
  </si>
  <si>
    <t>SL8001/C</t>
  </si>
  <si>
    <t>Soumrakový sensor plastový černý</t>
  </si>
  <si>
    <t>7.2. DOPLŇKY - tlumivky a předřadníky</t>
  </si>
  <si>
    <t>EVG-213</t>
  </si>
  <si>
    <t>ELEKTRONICKÝ PŘEDŘADNÍK 2x13W</t>
  </si>
  <si>
    <t>DS-113</t>
  </si>
  <si>
    <t>TLUMIVKA 1x13w</t>
  </si>
  <si>
    <t>DS-118</t>
  </si>
  <si>
    <t>TLUMIVKA 1x18w</t>
  </si>
  <si>
    <t>7.3. DOPLŇKY - trafa</t>
  </si>
  <si>
    <t>CB-68</t>
  </si>
  <si>
    <t>SVORKOVNICE box IP68</t>
  </si>
  <si>
    <t>PN03000048</t>
  </si>
  <si>
    <t>Svorkovnice IP44</t>
  </si>
  <si>
    <t>PN03000049</t>
  </si>
  <si>
    <t>Svorkovnice IP68</t>
  </si>
  <si>
    <t>PN03000086</t>
  </si>
  <si>
    <t>SVORKOVNICE IP68 T</t>
  </si>
  <si>
    <t>TRV105</t>
  </si>
  <si>
    <t>TRAFO el. vodotěsné 105W</t>
  </si>
  <si>
    <t>TR105</t>
  </si>
  <si>
    <t>TRAFO elektronické 105W</t>
  </si>
  <si>
    <t>TR150</t>
  </si>
  <si>
    <t>TRAFO elektronické 150W</t>
  </si>
  <si>
    <t>TR60</t>
  </si>
  <si>
    <t>TRAFO elektronické 60W</t>
  </si>
  <si>
    <t>7.4. DOPLŇKY - drivery</t>
  </si>
  <si>
    <t>DR003/700</t>
  </si>
  <si>
    <t>DR003/700 driver 3W, 700mA</t>
  </si>
  <si>
    <t>DR008/500</t>
  </si>
  <si>
    <t>DR008/500 driver 8W, 500mA</t>
  </si>
  <si>
    <t>DR020/350</t>
  </si>
  <si>
    <t>DR020/350 driver 20W, 350mA</t>
  </si>
  <si>
    <t>PN09000045</t>
  </si>
  <si>
    <t>driver LED PANEL THIN 40W UGR</t>
  </si>
  <si>
    <t>PN09000046</t>
  </si>
  <si>
    <t>driver LED PANEL THIN 50W UGR</t>
  </si>
  <si>
    <t>DRPS2</t>
  </si>
  <si>
    <t>DRPS2 driver+konektor 5W</t>
  </si>
  <si>
    <t>DRT006/12</t>
  </si>
  <si>
    <t>DRT006/12 driver 6W, 12V</t>
  </si>
  <si>
    <t>DRT006/24</t>
  </si>
  <si>
    <t>DRT006/24 driver 6W, 24V</t>
  </si>
  <si>
    <t>DRT006/350</t>
  </si>
  <si>
    <t>DRT006/350 driver 6W, 350mA</t>
  </si>
  <si>
    <t>DRT006/700</t>
  </si>
  <si>
    <t>DRT006/700 driver 6W, 700mA</t>
  </si>
  <si>
    <t>DRT015/12</t>
  </si>
  <si>
    <t>DRT015/12 driver 15W, 12V</t>
  </si>
  <si>
    <t>DRT015/24</t>
  </si>
  <si>
    <t>DRT015/24 driver 15W, 24V</t>
  </si>
  <si>
    <t>DRT015/500</t>
  </si>
  <si>
    <t>DRT015/500 driver 15W, 500mA</t>
  </si>
  <si>
    <t>DRT020/700</t>
  </si>
  <si>
    <t>DRT020/700 driver 20W, 700mA</t>
  </si>
  <si>
    <t>DRT030/12</t>
  </si>
  <si>
    <t>DRT030/12 driver 30W, 12V</t>
  </si>
  <si>
    <t>DRT030/24</t>
  </si>
  <si>
    <t>DRT030/24 driver 30W, 24V</t>
  </si>
  <si>
    <t>DRT075/12</t>
  </si>
  <si>
    <t>DRT075/12 driver 75W, 12V</t>
  </si>
  <si>
    <t>DRT075/24</t>
  </si>
  <si>
    <t>DRT075/24 driver 75W, 24V</t>
  </si>
  <si>
    <t>DRV010</t>
  </si>
  <si>
    <t>DRV010 vodotěsný driver 10W</t>
  </si>
  <si>
    <t>DRV015</t>
  </si>
  <si>
    <t>DRV015 vodotěsný driver 15W</t>
  </si>
  <si>
    <t>SK15</t>
  </si>
  <si>
    <t>kabel STEP</t>
  </si>
  <si>
    <t>S12</t>
  </si>
  <si>
    <t>konektor 12 vstupů</t>
  </si>
  <si>
    <t>S4</t>
  </si>
  <si>
    <t>konektor 4 vstupy</t>
  </si>
  <si>
    <t>SS4</t>
  </si>
  <si>
    <t>konektor serial 4 vstupy</t>
  </si>
  <si>
    <t>PN74000007</t>
  </si>
  <si>
    <t>LED driver 150W, 12V</t>
  </si>
  <si>
    <t>PN74000008</t>
  </si>
  <si>
    <t>LED driver 150W, 24V</t>
  </si>
  <si>
    <t>PN74000009</t>
  </si>
  <si>
    <t>LED driver 150W, 48V</t>
  </si>
  <si>
    <t>PN74000002</t>
  </si>
  <si>
    <t>LED driver 20W, 48V</t>
  </si>
  <si>
    <t>PN74000005</t>
  </si>
  <si>
    <t>LED driver 50W, 48V</t>
  </si>
  <si>
    <t>PN74000006</t>
  </si>
  <si>
    <t>LED driver 75W, 48V</t>
  </si>
  <si>
    <t>PN02000021</t>
  </si>
  <si>
    <t>LED DRIVER DALI 100mA-750mA, max. 25W, BAG</t>
  </si>
  <si>
    <t>PN02000007</t>
  </si>
  <si>
    <t>LED DRIVER DALI 350mA, max. 18W, BAG</t>
  </si>
  <si>
    <t>7.5. DOPLŇKY - bezdrátové zvonky</t>
  </si>
  <si>
    <t>PN75000003</t>
  </si>
  <si>
    <t>Náhradní tlačítko ke zvonku - párovatelné</t>
  </si>
  <si>
    <t>PN75000007</t>
  </si>
  <si>
    <t>PIEZO BELL - SET (1repro+2tlačítko) do zásuvky</t>
  </si>
  <si>
    <t>PN75000008</t>
  </si>
  <si>
    <t>PIEZO BELL - SET (2repro+1tlačítko) do zásuvky</t>
  </si>
  <si>
    <t>PN75000006</t>
  </si>
  <si>
    <t>PIEZO BELL bezdrátové tlačítko</t>
  </si>
  <si>
    <t>PN75000005</t>
  </si>
  <si>
    <t>PIEZO BELL bezdrátový zvonek bateriový</t>
  </si>
  <si>
    <t>PN75000004</t>
  </si>
  <si>
    <t>PIEZO BELL bezdrátový zvonek do zásuvky</t>
  </si>
  <si>
    <t>SL-T/M</t>
  </si>
  <si>
    <t>TLAČÍTKO ke zvonku (modrá)</t>
  </si>
  <si>
    <t>SL-T/Z</t>
  </si>
  <si>
    <t>TLAČÍTKO ke zvonku (žlutá)</t>
  </si>
  <si>
    <t>H-108/M</t>
  </si>
  <si>
    <t>ZVONEK bezdr. - 32mellodií - bílá/modrá</t>
  </si>
  <si>
    <t>H-228/C</t>
  </si>
  <si>
    <t>ZVONEK bezdrátový 32melodií, černý</t>
  </si>
  <si>
    <t>H-228/M</t>
  </si>
  <si>
    <t>ZVONEK bezdrátový 32melodií, modrý</t>
  </si>
  <si>
    <t>H-228/T</t>
  </si>
  <si>
    <t>ZVONEK bezdrátový 32melodií, transp.</t>
  </si>
  <si>
    <t>PN75000001</t>
  </si>
  <si>
    <t>Zvonek bezdrátový DELUXE, bílý</t>
  </si>
  <si>
    <t>PN75000002</t>
  </si>
  <si>
    <t>Zvonek bezdrátový DELUXE, černý</t>
  </si>
  <si>
    <t>BH-348/M</t>
  </si>
  <si>
    <t>ZVONEK bezdrátový/noční světlo, modrý</t>
  </si>
  <si>
    <t>BH-348/Z</t>
  </si>
  <si>
    <t>ZVONEK bezdrátový/noční světlo, žlutý</t>
  </si>
  <si>
    <t>7.6. DOPLŇKY - svítilny</t>
  </si>
  <si>
    <t>RSA-2103</t>
  </si>
  <si>
    <t>ALARM</t>
  </si>
  <si>
    <t>UOB-3L</t>
  </si>
  <si>
    <t>BATERKA 3LED žlutá</t>
  </si>
  <si>
    <t>UOB-5L</t>
  </si>
  <si>
    <t>BATERKA 5LED modrá</t>
  </si>
  <si>
    <t>UOB-7L</t>
  </si>
  <si>
    <t>BATERKA 7LED černá</t>
  </si>
  <si>
    <t>RSL-15L/C</t>
  </si>
  <si>
    <t>LASER LED černá</t>
  </si>
  <si>
    <t>PN76300003</t>
  </si>
  <si>
    <t xml:space="preserve">MONTE USB </t>
  </si>
  <si>
    <t>B-348/M</t>
  </si>
  <si>
    <t>NANNY noční sv.-modré</t>
  </si>
  <si>
    <t>B-348/O</t>
  </si>
  <si>
    <t>NANNY noční sv.-oranžové</t>
  </si>
  <si>
    <t>B-348/T</t>
  </si>
  <si>
    <t>NANNY noční sv.-transp.</t>
  </si>
  <si>
    <t>PN76300002</t>
  </si>
  <si>
    <t xml:space="preserve">PERFORMANCE LED </t>
  </si>
  <si>
    <t>PN76300001</t>
  </si>
  <si>
    <t xml:space="preserve">SENSOR LED </t>
  </si>
  <si>
    <t>7.7. DOPLŇKY</t>
  </si>
  <si>
    <t>PN78000607</t>
  </si>
  <si>
    <t>Bezdrátový ovladač 1 DIM</t>
  </si>
  <si>
    <t>PN78000609</t>
  </si>
  <si>
    <t>Bezdrátový ovladač 1 RGB/RGBW</t>
  </si>
  <si>
    <t>PN78000608</t>
  </si>
  <si>
    <t>Bezdrátový ovladač 1 TAS</t>
  </si>
  <si>
    <t>PN78000610</t>
  </si>
  <si>
    <t>Bezdrátový ovladač 4 DIM/TAS</t>
  </si>
  <si>
    <t>PN78000611</t>
  </si>
  <si>
    <t>Bezdrátový ovladač 4 RGB/RGBW</t>
  </si>
  <si>
    <t>PN78000104</t>
  </si>
  <si>
    <t>Mini Controller</t>
  </si>
  <si>
    <t>PN78000614</t>
  </si>
  <si>
    <t>Montážní krabice</t>
  </si>
  <si>
    <t>PN78000604</t>
  </si>
  <si>
    <t>Repeater  666 CC</t>
  </si>
  <si>
    <t>PN78000605</t>
  </si>
  <si>
    <t>Repeater 666 CV</t>
  </si>
  <si>
    <t>PN78000101</t>
  </si>
  <si>
    <t>Set Mini ovladač DIM</t>
  </si>
  <si>
    <t>PN78000103</t>
  </si>
  <si>
    <t xml:space="preserve">Set Mini ovladač RGB </t>
  </si>
  <si>
    <t>PN78000102</t>
  </si>
  <si>
    <t xml:space="preserve">Set Mini ovladač TAS </t>
  </si>
  <si>
    <t>PN78000601</t>
  </si>
  <si>
    <t>Wifi 666</t>
  </si>
  <si>
    <t>PN78000603</t>
  </si>
  <si>
    <t>Wireless Controller 666 CC</t>
  </si>
  <si>
    <t>PN78000602</t>
  </si>
  <si>
    <t>Wireless Controller 666 CV</t>
  </si>
  <si>
    <t xml:space="preserve">7.7. DOPLŇKY </t>
  </si>
  <si>
    <t>PN03000068</t>
  </si>
  <si>
    <t>DALI BOX</t>
  </si>
  <si>
    <t>PN78000105</t>
  </si>
  <si>
    <t>Set Mini ovladač RGBW</t>
  </si>
  <si>
    <t>RP</t>
  </si>
  <si>
    <t>Celkem s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</si>
</sst>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/>
    <xf numFmtId="9" fontId="0" fillId="2" borderId="1" xfId="1" applyFont="1" applyFill="1" applyBorder="1"/>
    <xf numFmtId="9" fontId="0" fillId="0" borderId="0" xfId="1" applyFon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</cellXfs>
  <cellStyles count="2">
    <cellStyle name="Normální" xfId="0" builtinId="0"/>
    <cellStyle name="Procenta" xfId="1" builtinId="5"/>
  </cellStyles>
  <dxfs count="6">
    <dxf>
      <numFmt numFmtId="164" formatCode="#,##0.00\ &quot;Kč&quot;"/>
    </dxf>
    <dxf>
      <numFmt numFmtId="164" formatCode="#,##0.00\ &quot;Kč&quot;"/>
    </dxf>
    <dxf>
      <numFmt numFmtId="164" formatCode="#,##0.00\ &quot;Kč&quot;"/>
    </dxf>
    <dxf>
      <numFmt numFmtId="164" formatCode="#,##0.00\ &quot;Kč&quot;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2038349</xdr:colOff>
      <xdr:row>2</xdr:row>
      <xdr:rowOff>134302</xdr:rowOff>
    </xdr:to>
    <xdr:pic>
      <xdr:nvPicPr>
        <xdr:cNvPr id="2" name="LogoPANLUX" title="PANLUXLOGO">
          <a:extLst>
            <a:ext uri="{FF2B5EF4-FFF2-40B4-BE49-F238E27FC236}">
              <a16:creationId xmlns:a16="http://schemas.microsoft.com/office/drawing/2014/main" id="{36C3C4F8-2C84-42F4-9A02-3EBC1DFE2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0"/>
          <a:ext cx="2042159" cy="5781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6\import\Users\syristova\Desktop\katalog_pro_porovnani_nazv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enotvorba"/>
    </sheetNames>
    <sheetDataSet>
      <sheetData sheetId="0">
        <row r="1">
          <cell r="A1" t="str">
            <v>Katalog</v>
          </cell>
          <cell r="B1" t="str">
            <v>Název</v>
          </cell>
        </row>
        <row r="2">
          <cell r="A2" t="str">
            <v>PN77000027</v>
          </cell>
          <cell r="B2" t="str">
            <v xml:space="preserve"> Antistresový míček PANLUX 2016</v>
          </cell>
        </row>
        <row r="3">
          <cell r="A3" t="str">
            <v>MHD-250AT/C #</v>
          </cell>
          <cell r="B3" t="str">
            <v>#FORZA 250W asymetr., černá, Tridonic#</v>
          </cell>
        </row>
        <row r="4">
          <cell r="A4" t="str">
            <v>MHD-250AT/CH #</v>
          </cell>
          <cell r="B4" t="str">
            <v>#FORZA 250W asymetr., stříbrná, Tridonic#</v>
          </cell>
        </row>
        <row r="5">
          <cell r="A5" t="str">
            <v>MHD-400AT/C #</v>
          </cell>
          <cell r="B5" t="str">
            <v>#FORZA 400W asymetr., černá, Tridonic#</v>
          </cell>
        </row>
        <row r="6">
          <cell r="A6" t="str">
            <v>MHD-400AT/CH #</v>
          </cell>
          <cell r="B6" t="str">
            <v>#FORZA 400W asymetr., stříbrná, Tridonic#</v>
          </cell>
        </row>
        <row r="7">
          <cell r="A7" t="str">
            <v>#PANLUX BOD</v>
          </cell>
          <cell r="B7" t="str">
            <v>#PANLUX BOD</v>
          </cell>
        </row>
        <row r="8">
          <cell r="A8" t="str">
            <v>#ZOM-N-20/B</v>
          </cell>
          <cell r="B8" t="str">
            <v>#PARK bílá na zeď mléčná</v>
          </cell>
        </row>
        <row r="9">
          <cell r="A9" t="str">
            <v>#ZOK-N-20/C</v>
          </cell>
          <cell r="B9" t="str">
            <v>#PARK černá na zeď kouřová</v>
          </cell>
        </row>
        <row r="10">
          <cell r="A10" t="str">
            <v>TR200 #</v>
          </cell>
          <cell r="B10" t="str">
            <v>#TRAFO elektronické 200W</v>
          </cell>
        </row>
        <row r="11">
          <cell r="A11" t="str">
            <v>DLP-60/C</v>
          </cell>
          <cell r="B11" t="str">
            <v>***PLASTIC 60W černá</v>
          </cell>
        </row>
        <row r="12">
          <cell r="A12" t="str">
            <v>DLP-60/O</v>
          </cell>
          <cell r="B12" t="str">
            <v>***PLASTIC 60W oranžová</v>
          </cell>
        </row>
        <row r="13">
          <cell r="A13" t="str">
            <v>_PR3</v>
          </cell>
          <cell r="B13" t="str">
            <v>_nepoužívat dopravné 70</v>
          </cell>
        </row>
        <row r="14">
          <cell r="A14" t="str">
            <v>G-10</v>
          </cell>
          <cell r="B14" t="str">
            <v>2ks KAPSULE čirá 12V 10W</v>
          </cell>
        </row>
        <row r="15">
          <cell r="A15" t="str">
            <v>G-20</v>
          </cell>
          <cell r="B15" t="str">
            <v>2ks KAPSULE čirá 12V 20W</v>
          </cell>
        </row>
        <row r="16">
          <cell r="A16" t="str">
            <v>G-35</v>
          </cell>
          <cell r="B16" t="str">
            <v>2ks KAPSULE čirá 12V 35W</v>
          </cell>
        </row>
        <row r="17">
          <cell r="A17" t="str">
            <v>G-50</v>
          </cell>
          <cell r="B17" t="str">
            <v>2ks KAPSULE čirá 12V 50W</v>
          </cell>
        </row>
        <row r="18">
          <cell r="A18" t="str">
            <v>G-5</v>
          </cell>
          <cell r="B18" t="str">
            <v>2ks KAPSULE čirá 12V 5W</v>
          </cell>
        </row>
        <row r="19">
          <cell r="A19" t="str">
            <v>GC-25</v>
          </cell>
          <cell r="B19" t="str">
            <v>2ks KAPSULE čirá 230V 25W</v>
          </cell>
        </row>
        <row r="20">
          <cell r="A20" t="str">
            <v>GC-40</v>
          </cell>
          <cell r="B20" t="str">
            <v>2ks KAPSULE čirá 230V 40W</v>
          </cell>
        </row>
        <row r="21">
          <cell r="A21" t="str">
            <v>GC-25/M</v>
          </cell>
          <cell r="B21" t="str">
            <v>2ks KAPSULE matná 230V 25W</v>
          </cell>
        </row>
        <row r="22">
          <cell r="A22" t="str">
            <v>GC-40/M</v>
          </cell>
          <cell r="B22" t="str">
            <v>2ks KAPSULE matná 230V 40W</v>
          </cell>
        </row>
        <row r="23">
          <cell r="A23" t="str">
            <v>R-100</v>
          </cell>
          <cell r="B23" t="str">
            <v>2ks LINEÁRNÍ HALOGEN 230V 100W</v>
          </cell>
        </row>
        <row r="24">
          <cell r="A24" t="str">
            <v>R-150/118</v>
          </cell>
          <cell r="B24" t="str">
            <v>2ks LINEÁRNÍ HALOGEN 230V 150W/118mm</v>
          </cell>
        </row>
        <row r="25">
          <cell r="A25" t="str">
            <v>R-150/78</v>
          </cell>
          <cell r="B25" t="str">
            <v>2ks LINEÁRNÍ HALOGEN 230V 150W/78mm</v>
          </cell>
        </row>
        <row r="26">
          <cell r="A26" t="str">
            <v>R-200</v>
          </cell>
          <cell r="B26" t="str">
            <v>2ks LINEÁRNÍ HALOGEN 230V 200W</v>
          </cell>
        </row>
        <row r="27">
          <cell r="A27" t="str">
            <v>R-300</v>
          </cell>
          <cell r="B27" t="str">
            <v>2ks LINEÁRNÍ HALOGEN 230V 300W</v>
          </cell>
        </row>
        <row r="28">
          <cell r="A28" t="str">
            <v>R-500</v>
          </cell>
          <cell r="B28" t="str">
            <v>2ks LINEÁRNÍ HALOGEN 230V 500W</v>
          </cell>
        </row>
        <row r="29">
          <cell r="A29" t="str">
            <v>GP-L8/S</v>
          </cell>
          <cell r="B29" t="str">
            <v>30 SMD LED 12V GU5,3 studená</v>
          </cell>
        </row>
        <row r="30">
          <cell r="A30" t="str">
            <v>GP-L8/S SET</v>
          </cell>
          <cell r="B30" t="str">
            <v>30 SMD LED 12V GU5,3 studená AKCE 1+1</v>
          </cell>
        </row>
        <row r="31">
          <cell r="A31" t="str">
            <v>GP-L8/T</v>
          </cell>
          <cell r="B31" t="str">
            <v>30 SMD LED 12V GU5,3 teplá</v>
          </cell>
        </row>
        <row r="32">
          <cell r="A32" t="str">
            <v>GP-L8/T SET</v>
          </cell>
          <cell r="B32" t="str">
            <v>30 SMD LED 12V GU5,3 teplá AKCE 1+1</v>
          </cell>
        </row>
        <row r="33">
          <cell r="A33" t="str">
            <v>E14-L8/S</v>
          </cell>
          <cell r="B33" t="str">
            <v>30 SMD LED 230V E14 studená</v>
          </cell>
        </row>
        <row r="34">
          <cell r="A34" t="str">
            <v xml:space="preserve">E14-L8/S SET </v>
          </cell>
          <cell r="B34" t="str">
            <v>30 SMD LED 230V E14 studená AKCE 1+1</v>
          </cell>
        </row>
        <row r="35">
          <cell r="A35" t="str">
            <v>E14-L8/S SET 9</v>
          </cell>
          <cell r="B35" t="str">
            <v>30 SMD LED 230V E14 studená AKCE 9+1</v>
          </cell>
        </row>
        <row r="36">
          <cell r="A36" t="str">
            <v>E14-L8/T</v>
          </cell>
          <cell r="B36" t="str">
            <v>30 SMD LED 230V E14 teplá</v>
          </cell>
        </row>
        <row r="37">
          <cell r="A37" t="str">
            <v>E14-L8/T SET</v>
          </cell>
          <cell r="B37" t="str">
            <v>30 SMD LED 230V E14 teplá AKCE 1+1</v>
          </cell>
        </row>
        <row r="38">
          <cell r="A38" t="str">
            <v>E14-L8/T SET 9</v>
          </cell>
          <cell r="B38" t="str">
            <v>30 SMD LED 230V E14 teplá AKCE 9+1</v>
          </cell>
        </row>
        <row r="39">
          <cell r="A39" t="str">
            <v>GU10-L8/S</v>
          </cell>
          <cell r="B39" t="str">
            <v>30 SMD LED 230V GU10 studená</v>
          </cell>
        </row>
        <row r="40">
          <cell r="A40" t="str">
            <v>GU10-L8/T</v>
          </cell>
          <cell r="B40" t="str">
            <v>30 SMD LED 230V GU10 teplá</v>
          </cell>
        </row>
        <row r="41">
          <cell r="A41" t="str">
            <v>GPL1-48120/T</v>
          </cell>
          <cell r="B41" t="str">
            <v>48 SMD LED 12V GU5,3  teplá</v>
          </cell>
        </row>
        <row r="42">
          <cell r="A42" t="str">
            <v>GP-L7/S</v>
          </cell>
          <cell r="B42" t="str">
            <v>48 SMD LED 12V GU5,3 hliník studená</v>
          </cell>
        </row>
        <row r="43">
          <cell r="A43" t="str">
            <v>GP-L7/T</v>
          </cell>
          <cell r="B43" t="str">
            <v>48 SMD LED 12V GU5,3 hliník teplá</v>
          </cell>
        </row>
        <row r="44">
          <cell r="A44" t="str">
            <v>GPL1-48120/S</v>
          </cell>
          <cell r="B44" t="str">
            <v>48 SMD LED 12V GU5,3 studená</v>
          </cell>
        </row>
        <row r="45">
          <cell r="A45" t="str">
            <v>E14-L7/S</v>
          </cell>
          <cell r="B45" t="str">
            <v>48 SMD LED 230V E14 hliník studená</v>
          </cell>
        </row>
        <row r="46">
          <cell r="A46" t="str">
            <v>E14-L7/S SET</v>
          </cell>
          <cell r="B46" t="str">
            <v>48 SMD LED 230V E14 hliník studená AKCE 1+1</v>
          </cell>
        </row>
        <row r="47">
          <cell r="A47" t="str">
            <v>E14-L7/S SET 9</v>
          </cell>
          <cell r="B47" t="str">
            <v>48 SMD LED 230V E14 hliník studená AKCE 9+1</v>
          </cell>
        </row>
        <row r="48">
          <cell r="A48" t="str">
            <v>E14-L7/T</v>
          </cell>
          <cell r="B48" t="str">
            <v>48 SMD LED 230V E14 hliník teplá</v>
          </cell>
        </row>
        <row r="49">
          <cell r="A49" t="str">
            <v>E14-L7/T SET</v>
          </cell>
          <cell r="B49" t="str">
            <v>48 SMD LED 230V E14 hliník teplá AKCE 1+1</v>
          </cell>
        </row>
        <row r="50">
          <cell r="A50" t="str">
            <v>E14-L7/T SET 9</v>
          </cell>
          <cell r="B50" t="str">
            <v>48 SMD LED 230V E14 hliník teplá AKCE 9+1</v>
          </cell>
        </row>
        <row r="51">
          <cell r="A51" t="str">
            <v>E14L1-48120/S</v>
          </cell>
          <cell r="B51" t="str">
            <v>48 SMD LED 230V E14 studená</v>
          </cell>
        </row>
        <row r="52">
          <cell r="A52" t="str">
            <v>E14L1-48120/S SET</v>
          </cell>
          <cell r="B52" t="str">
            <v>48 SMD LED 230V E14 studená AKCE 1+1</v>
          </cell>
        </row>
        <row r="53">
          <cell r="A53" t="str">
            <v>E14L1-48120/T</v>
          </cell>
          <cell r="B53" t="str">
            <v>48 SMD LED 230V E14 teplá</v>
          </cell>
        </row>
        <row r="54">
          <cell r="A54" t="str">
            <v>E14L1-48120/T SET</v>
          </cell>
          <cell r="B54" t="str">
            <v>48 SMD LED 230V E14 teplá AKCE 1+1</v>
          </cell>
        </row>
        <row r="55">
          <cell r="A55" t="str">
            <v>GU10-L7/S</v>
          </cell>
          <cell r="B55" t="str">
            <v>48 SMD LED 230V GU10 hliník studená</v>
          </cell>
        </row>
        <row r="56">
          <cell r="A56" t="str">
            <v>GU10-L7/T</v>
          </cell>
          <cell r="B56" t="str">
            <v>48 SMD LED 230V GU10 hliník teplá</v>
          </cell>
        </row>
        <row r="57">
          <cell r="A57" t="str">
            <v>GU10L1-48120/S</v>
          </cell>
          <cell r="B57" t="str">
            <v>48 SMD LED 230V GU10 studená</v>
          </cell>
        </row>
        <row r="58">
          <cell r="A58" t="str">
            <v>GU10L1-48120/T</v>
          </cell>
          <cell r="B58" t="str">
            <v>48 SMD LED 230V GU10 teplá</v>
          </cell>
        </row>
        <row r="59">
          <cell r="A59" t="str">
            <v>LM65205001</v>
          </cell>
          <cell r="B59" t="str">
            <v>48 SMD LED E14 studená</v>
          </cell>
        </row>
        <row r="60">
          <cell r="A60" t="str">
            <v>LM65205001 SET</v>
          </cell>
          <cell r="B60" t="str">
            <v>48 SMD LED E14 studená AKCE 1+1</v>
          </cell>
        </row>
        <row r="61">
          <cell r="A61" t="str">
            <v>LM65205001 SET 9</v>
          </cell>
          <cell r="B61" t="str">
            <v>48 SMD LED E14 studená AKCE 9+1</v>
          </cell>
        </row>
        <row r="62">
          <cell r="A62" t="str">
            <v>LM65105001</v>
          </cell>
          <cell r="B62" t="str">
            <v>48 SMD LED E14 teplá</v>
          </cell>
        </row>
        <row r="63">
          <cell r="A63" t="str">
            <v>LM65105001 SET</v>
          </cell>
          <cell r="B63" t="str">
            <v>48 SMD LED E14 teplá AKCE 1+1</v>
          </cell>
        </row>
        <row r="64">
          <cell r="A64" t="str">
            <v>LM65105001 SET 9</v>
          </cell>
          <cell r="B64" t="str">
            <v>48 SMD LED E14 teplá AKCE 9+1</v>
          </cell>
        </row>
        <row r="65">
          <cell r="A65" t="str">
            <v>LM65208001</v>
          </cell>
          <cell r="B65" t="str">
            <v>48 SMD LED GU10 studená</v>
          </cell>
        </row>
        <row r="66">
          <cell r="A66" t="str">
            <v>LM65108001</v>
          </cell>
          <cell r="B66" t="str">
            <v>48 SMD LED GU10 teplá</v>
          </cell>
        </row>
        <row r="67">
          <cell r="A67" t="str">
            <v>GP-L11/S</v>
          </cell>
          <cell r="B67" t="str">
            <v>60 SMD LED 12V GU5,3 studená</v>
          </cell>
        </row>
        <row r="68">
          <cell r="A68" t="str">
            <v>GP-L11/T</v>
          </cell>
          <cell r="B68" t="str">
            <v>60 SMD LED 12V GU5,3 teplá</v>
          </cell>
        </row>
        <row r="69">
          <cell r="A69" t="str">
            <v>E14-L11/S</v>
          </cell>
          <cell r="B69" t="str">
            <v>60 SMD LED 230V E14 studená</v>
          </cell>
        </row>
        <row r="70">
          <cell r="A70" t="str">
            <v>E14-L11/T</v>
          </cell>
          <cell r="B70" t="str">
            <v>60 SMD LED 230V E14 teplá</v>
          </cell>
        </row>
        <row r="71">
          <cell r="A71" t="str">
            <v>E14-L11/T SET</v>
          </cell>
          <cell r="B71" t="str">
            <v>60 SMD LED 230V E14 teplá AKCE 1+1</v>
          </cell>
        </row>
        <row r="72">
          <cell r="A72" t="str">
            <v>GU10-L11/S</v>
          </cell>
          <cell r="B72" t="str">
            <v>60 SMD LED 230V GU10 studená</v>
          </cell>
        </row>
        <row r="73">
          <cell r="A73" t="str">
            <v>LM65205002</v>
          </cell>
          <cell r="B73" t="str">
            <v>60 SMD LED E14 studená</v>
          </cell>
        </row>
        <row r="74">
          <cell r="A74" t="str">
            <v>LM65205002 SET</v>
          </cell>
          <cell r="B74" t="str">
            <v>60 SMD LED E14 studená AKCE 1+1</v>
          </cell>
        </row>
        <row r="75">
          <cell r="A75" t="str">
            <v>LM65105002</v>
          </cell>
          <cell r="B75" t="str">
            <v>60 SMD LED E14 teplá</v>
          </cell>
        </row>
        <row r="76">
          <cell r="A76" t="str">
            <v>LM65105002 SET</v>
          </cell>
          <cell r="B76" t="str">
            <v>60 SMD LED E14 teplá AKCE 1+1</v>
          </cell>
        </row>
        <row r="77">
          <cell r="A77" t="str">
            <v>LM65208002</v>
          </cell>
          <cell r="B77" t="str">
            <v>60 SMD LED GU10 studená</v>
          </cell>
        </row>
        <row r="78">
          <cell r="A78" t="str">
            <v>LM65108002</v>
          </cell>
          <cell r="B78" t="str">
            <v>60 SMD LED GU10 teplá</v>
          </cell>
        </row>
        <row r="79">
          <cell r="A79" t="str">
            <v>GU10-L11/T</v>
          </cell>
          <cell r="B79" t="str">
            <v>60 SMD LED GU10 teplá</v>
          </cell>
        </row>
        <row r="80">
          <cell r="A80" t="str">
            <v>E27L1-81120/S</v>
          </cell>
          <cell r="B80" t="str">
            <v>81 SMD LED 230V E27 studená</v>
          </cell>
        </row>
        <row r="81">
          <cell r="A81" t="str">
            <v>E27L1-81120/T</v>
          </cell>
          <cell r="B81" t="str">
            <v>81 SMD LED 230V E27 teplá</v>
          </cell>
        </row>
        <row r="82">
          <cell r="A82" t="str">
            <v>E27-L11/S</v>
          </cell>
          <cell r="B82" t="str">
            <v>96 SMD LED 230V E27 studená</v>
          </cell>
        </row>
        <row r="83">
          <cell r="A83" t="str">
            <v>E27-L11/T</v>
          </cell>
          <cell r="B83" t="str">
            <v>96 SMD LED 230V E27 teplá</v>
          </cell>
        </row>
        <row r="84">
          <cell r="A84" t="str">
            <v>PN01300002</v>
          </cell>
          <cell r="B84" t="str">
            <v>AC PCB KRUH COB 9W 4000K</v>
          </cell>
        </row>
        <row r="85">
          <cell r="A85" t="str">
            <v>PN01300001</v>
          </cell>
          <cell r="B85" t="str">
            <v>AC PCB OVAL COB 5W 4000K</v>
          </cell>
        </row>
        <row r="86">
          <cell r="A86" t="str">
            <v>PN11100014</v>
          </cell>
          <cell r="B86" t="str">
            <v>AIGLOS LED 10W 3000K bílá</v>
          </cell>
        </row>
        <row r="87">
          <cell r="A87" t="str">
            <v>PN11100015</v>
          </cell>
          <cell r="B87" t="str">
            <v>AIGLOS LED 10W 3000K stříbrná</v>
          </cell>
        </row>
        <row r="88">
          <cell r="A88" t="str">
            <v>PN11200014</v>
          </cell>
          <cell r="B88" t="str">
            <v>AIGLOS LED 10W 5000K bílá</v>
          </cell>
        </row>
        <row r="89">
          <cell r="A89" t="str">
            <v>PN11200015</v>
          </cell>
          <cell r="B89" t="str">
            <v>AIGLOS LED 10W 5000K stříbrná</v>
          </cell>
        </row>
        <row r="90">
          <cell r="A90" t="str">
            <v>PN11100012</v>
          </cell>
          <cell r="B90" t="str">
            <v>AIGLOS LED 5W 3000K bílá</v>
          </cell>
        </row>
        <row r="91">
          <cell r="A91" t="str">
            <v>PN11100013</v>
          </cell>
          <cell r="B91" t="str">
            <v>AIGLOS LED 5W 3000K stříbrná</v>
          </cell>
        </row>
        <row r="92">
          <cell r="A92" t="str">
            <v>PN11200012</v>
          </cell>
          <cell r="B92" t="str">
            <v>AIGLOS LED 5W 5000K bílá</v>
          </cell>
        </row>
        <row r="93">
          <cell r="A93" t="str">
            <v>PN11200013</v>
          </cell>
          <cell r="B93" t="str">
            <v>AIGLOS LED 5W 5000K stříbrná</v>
          </cell>
        </row>
        <row r="94">
          <cell r="A94" t="str">
            <v>BL0513/B</v>
          </cell>
          <cell r="B94" t="str">
            <v>AIGLOS PLAST 13W bílá</v>
          </cell>
        </row>
        <row r="95">
          <cell r="A95" t="str">
            <v>BL0508/B</v>
          </cell>
          <cell r="B95" t="str">
            <v>AIGLOS PLAST 8W bílá</v>
          </cell>
        </row>
        <row r="96">
          <cell r="A96" t="str">
            <v>BL0413/B</v>
          </cell>
          <cell r="B96" t="str">
            <v>AIGLOS zářivka 13W bílá</v>
          </cell>
        </row>
        <row r="97">
          <cell r="A97" t="str">
            <v>BL0413/CH</v>
          </cell>
          <cell r="B97" t="str">
            <v>AIGLOS zářivka 13W stř.</v>
          </cell>
        </row>
        <row r="98">
          <cell r="A98" t="str">
            <v>BL0408/B</v>
          </cell>
          <cell r="B98" t="str">
            <v>AIGLOS zářivka 8W bílá</v>
          </cell>
        </row>
        <row r="99">
          <cell r="A99" t="str">
            <v>BL0408/CH</v>
          </cell>
          <cell r="B99" t="str">
            <v>AIGLOS zářivka 8W stř.</v>
          </cell>
        </row>
        <row r="100">
          <cell r="A100" t="str">
            <v>A10A/10</v>
          </cell>
          <cell r="B100" t="str">
            <v>AKCE ALTRA S + MONTE 3 LED</v>
          </cell>
        </row>
        <row r="101">
          <cell r="A101" t="str">
            <v>A10B/10</v>
          </cell>
          <cell r="B101" t="str">
            <v>AKCE ALTRA S+MONTE 3 LED+DYNAMO LED</v>
          </cell>
        </row>
        <row r="102">
          <cell r="A102" t="str">
            <v>A10C/10</v>
          </cell>
          <cell r="B102" t="str">
            <v>AKCE ALTRA S+MONTE 3 LED+LASER LED</v>
          </cell>
        </row>
        <row r="103">
          <cell r="A103" t="str">
            <v>A10D/10</v>
          </cell>
          <cell r="B103" t="str">
            <v>AKCE ALTRA S+MONTE 3 LED+TRAMP LED</v>
          </cell>
        </row>
        <row r="104">
          <cell r="A104" t="str">
            <v>G10</v>
          </cell>
          <cell r="B104" t="str">
            <v>AKCE G10</v>
          </cell>
        </row>
        <row r="105">
          <cell r="A105" t="str">
            <v>P12</v>
          </cell>
          <cell r="B105" t="str">
            <v>AKCE P12</v>
          </cell>
        </row>
        <row r="106">
          <cell r="A106" t="str">
            <v>RSA-2103</v>
          </cell>
          <cell r="B106" t="str">
            <v>ALARM</v>
          </cell>
        </row>
        <row r="107">
          <cell r="A107" t="str">
            <v>PSAB-60/B</v>
          </cell>
          <cell r="B107" t="str">
            <v>ALTRA 265</v>
          </cell>
        </row>
        <row r="108">
          <cell r="A108" t="str">
            <v>PSA-60/B</v>
          </cell>
          <cell r="B108" t="str">
            <v>ALTRA S</v>
          </cell>
        </row>
        <row r="109">
          <cell r="A109" t="str">
            <v>PN03000040</v>
          </cell>
          <cell r="B109" t="str">
            <v>ALU profil 1m &lt;10mm přisazený</v>
          </cell>
        </row>
        <row r="110">
          <cell r="A110" t="str">
            <v>PN03000034</v>
          </cell>
          <cell r="B110" t="str">
            <v>ALU profil 1m &lt;10mm přisazený rohový</v>
          </cell>
        </row>
        <row r="111">
          <cell r="A111" t="str">
            <v>PN03000036</v>
          </cell>
          <cell r="B111" t="str">
            <v>ALU profil 1m &lt;10mm přisazený speciální</v>
          </cell>
        </row>
        <row r="112">
          <cell r="A112" t="str">
            <v>PN03000038</v>
          </cell>
          <cell r="B112" t="str">
            <v>ALU profil 1m &lt;10mm vestavný</v>
          </cell>
        </row>
        <row r="113">
          <cell r="A113" t="str">
            <v>PN03000042</v>
          </cell>
          <cell r="B113" t="str">
            <v>ALU profil 1m &lt;20mm přisazený</v>
          </cell>
        </row>
        <row r="114">
          <cell r="A114" t="str">
            <v>PN03000044</v>
          </cell>
          <cell r="B114" t="str">
            <v>ALU profil 1m &lt;20mm vestavný</v>
          </cell>
        </row>
        <row r="115">
          <cell r="A115" t="str">
            <v>PN03000039</v>
          </cell>
          <cell r="B115" t="str">
            <v>ALU profil 2m &lt;10mm přisazený</v>
          </cell>
        </row>
        <row r="116">
          <cell r="A116" t="str">
            <v>PN03000033</v>
          </cell>
          <cell r="B116" t="str">
            <v>ALU profil 2m &lt;10mm přisazený rohový</v>
          </cell>
        </row>
        <row r="117">
          <cell r="A117" t="str">
            <v>PN03000035</v>
          </cell>
          <cell r="B117" t="str">
            <v>ALU profil 2m &lt;10mm přisazený speciální</v>
          </cell>
        </row>
        <row r="118">
          <cell r="A118" t="str">
            <v>PN03000037</v>
          </cell>
          <cell r="B118" t="str">
            <v>ALU profil 2m &lt;10mm vestavný</v>
          </cell>
        </row>
        <row r="119">
          <cell r="A119" t="str">
            <v>PN03000041</v>
          </cell>
          <cell r="B119" t="str">
            <v>ALU profil 2m &lt;20mm přisazený</v>
          </cell>
        </row>
        <row r="120">
          <cell r="A120" t="str">
            <v>PN03000043</v>
          </cell>
          <cell r="B120" t="str">
            <v>ALU profil 2m &lt;20mm vestavný</v>
          </cell>
        </row>
        <row r="121">
          <cell r="A121" t="str">
            <v>E27-912/S</v>
          </cell>
          <cell r="B121" t="str">
            <v>ALVA LED, 12SMD, E27,9W, studená</v>
          </cell>
        </row>
        <row r="122">
          <cell r="A122" t="str">
            <v>E27-912/T</v>
          </cell>
          <cell r="B122" t="str">
            <v>ALVA LED, 12SMD, E27,9W, teplá</v>
          </cell>
        </row>
        <row r="123">
          <cell r="A123" t="str">
            <v>E27-696/S</v>
          </cell>
          <cell r="B123" t="str">
            <v>ALVA LED, 96SMD, E27, stmívatelná, studená</v>
          </cell>
        </row>
        <row r="124">
          <cell r="A124" t="str">
            <v>E27-696/T</v>
          </cell>
          <cell r="B124" t="str">
            <v>ALVA LED, 96SMD, E27, stmívatelná, teplá</v>
          </cell>
        </row>
        <row r="125">
          <cell r="A125" t="str">
            <v>136207</v>
          </cell>
          <cell r="B125" t="str">
            <v>ARCON 1x36W</v>
          </cell>
        </row>
        <row r="126">
          <cell r="A126" t="str">
            <v>A228PARE</v>
          </cell>
          <cell r="B126" t="str">
            <v>ARIAN 2x28W PAR EVG G5</v>
          </cell>
        </row>
        <row r="127">
          <cell r="A127" t="str">
            <v>A424PARE</v>
          </cell>
          <cell r="B127" t="str">
            <v>ARIAN 4x24W PAR EVG G5</v>
          </cell>
        </row>
        <row r="128">
          <cell r="A128" t="str">
            <v>FAE-1252-X</v>
          </cell>
          <cell r="B128" t="str">
            <v>ARIAN AT IP65 11W/1h</v>
          </cell>
        </row>
        <row r="129">
          <cell r="A129" t="str">
            <v>FAS-1253-C</v>
          </cell>
          <cell r="B129" t="str">
            <v>ARIAN IP42 11W/2h</v>
          </cell>
        </row>
        <row r="130">
          <cell r="A130" t="str">
            <v>FAS-8122-CC</v>
          </cell>
          <cell r="B130" t="str">
            <v>ARIAN IP42 2x8W/1h</v>
          </cell>
        </row>
        <row r="131">
          <cell r="A131" t="str">
            <v>FAS-8122-C</v>
          </cell>
          <cell r="B131" t="str">
            <v>ARIAN IP42 8W/1h</v>
          </cell>
        </row>
        <row r="132">
          <cell r="A132" t="str">
            <v>FAS-8123-C</v>
          </cell>
          <cell r="B132" t="str">
            <v>ARIAN IP42 8W/3h</v>
          </cell>
        </row>
        <row r="133">
          <cell r="A133" t="str">
            <v>FAE-1402-C</v>
          </cell>
          <cell r="B133" t="str">
            <v>ARIAN IP65 11W/1h</v>
          </cell>
        </row>
        <row r="134">
          <cell r="A134" t="str">
            <v>FAE-1252-C</v>
          </cell>
          <cell r="B134" t="str">
            <v>ARIAN IP65 11W/1h</v>
          </cell>
        </row>
        <row r="135">
          <cell r="A135" t="str">
            <v>FAE-1602-C</v>
          </cell>
          <cell r="B135" t="str">
            <v>ARIAN IP65 11W/1h</v>
          </cell>
        </row>
        <row r="136">
          <cell r="A136" t="str">
            <v>FAE-8122-CC</v>
          </cell>
          <cell r="B136" t="str">
            <v>ARIAN IP65 2x8W/1h</v>
          </cell>
        </row>
        <row r="137">
          <cell r="A137" t="str">
            <v>FAE-8202-CC</v>
          </cell>
          <cell r="B137" t="str">
            <v>ARIAN IP65 2x8W/1h</v>
          </cell>
        </row>
        <row r="138">
          <cell r="A138" t="str">
            <v>FAE-8122-C</v>
          </cell>
          <cell r="B138" t="str">
            <v>ARIAN IP65 8W/1h</v>
          </cell>
        </row>
        <row r="139">
          <cell r="A139" t="str">
            <v>FAE-8123-C</v>
          </cell>
          <cell r="B139" t="str">
            <v>ARIAN IP65 8W/3h</v>
          </cell>
        </row>
        <row r="140">
          <cell r="A140" t="str">
            <v>BZ0611/B</v>
          </cell>
          <cell r="B140" t="str">
            <v>ARKA 11W  se zásuvkou bílá</v>
          </cell>
        </row>
        <row r="141">
          <cell r="A141" t="str">
            <v>BZ0611/CH</v>
          </cell>
          <cell r="B141" t="str">
            <v>ARKA 11W  se zásuvkou stříbrná</v>
          </cell>
        </row>
        <row r="142">
          <cell r="A142" t="str">
            <v>BL0611/B</v>
          </cell>
          <cell r="B142" t="str">
            <v>ARKA 11W bílá</v>
          </cell>
        </row>
        <row r="143">
          <cell r="A143" t="str">
            <v>BL0611/CH</v>
          </cell>
          <cell r="B143" t="str">
            <v>ARKA 11W stříbrná</v>
          </cell>
        </row>
        <row r="144">
          <cell r="A144" t="str">
            <v>LH-9115</v>
          </cell>
          <cell r="B144" t="str">
            <v>ASTRO 25W/G9</v>
          </cell>
        </row>
        <row r="145">
          <cell r="A145" t="str">
            <v>E14-L6/S</v>
          </cell>
          <cell r="B145" t="str">
            <v>BALL LED 1x3W E14 studená</v>
          </cell>
        </row>
        <row r="146">
          <cell r="A146" t="str">
            <v>E14-L6/S SET</v>
          </cell>
          <cell r="B146" t="str">
            <v>BALL LED 1x3W E14 studená AKCE 9+1</v>
          </cell>
        </row>
        <row r="147">
          <cell r="A147" t="str">
            <v>E14-L6/T</v>
          </cell>
          <cell r="B147" t="str">
            <v>BALL LED 1x3W E14 teplá</v>
          </cell>
        </row>
        <row r="148">
          <cell r="A148" t="str">
            <v>E14-L6/T SET</v>
          </cell>
          <cell r="B148" t="str">
            <v>BALL LED 1x3W E14 teplá AKCE 9+1</v>
          </cell>
        </row>
        <row r="149">
          <cell r="A149" t="str">
            <v>E27-L6/S</v>
          </cell>
          <cell r="B149" t="str">
            <v>BALL LED 1x3W E27 studená</v>
          </cell>
        </row>
        <row r="150">
          <cell r="A150" t="str">
            <v>E27-L6/S SET</v>
          </cell>
          <cell r="B150" t="str">
            <v>BALL LED 1x3W E27 studená AKCE 9+1</v>
          </cell>
        </row>
        <row r="151">
          <cell r="A151" t="str">
            <v>E27-L6/T</v>
          </cell>
          <cell r="B151" t="str">
            <v>BALL LED 1x3W E27 teplá</v>
          </cell>
        </row>
        <row r="152">
          <cell r="A152" t="str">
            <v>E27-L6/T SET</v>
          </cell>
          <cell r="B152" t="str">
            <v>BALL LED 1x3W E27 teplá AKCE 9+1</v>
          </cell>
        </row>
        <row r="153">
          <cell r="A153" t="str">
            <v>DLB-60/C</v>
          </cell>
          <cell r="B153" t="str">
            <v>BASKET 60W černý</v>
          </cell>
        </row>
        <row r="154">
          <cell r="A154" t="str">
            <v>DBK-60/C</v>
          </cell>
          <cell r="B154" t="str">
            <v>BASKET 60W s klipsem černá</v>
          </cell>
        </row>
        <row r="155">
          <cell r="A155" t="str">
            <v>DBK-60/C SET</v>
          </cell>
          <cell r="B155" t="str">
            <v>BASKET CLIP+SPIRÁLA 18W/S</v>
          </cell>
        </row>
        <row r="156">
          <cell r="A156" t="str">
            <v>DLB-60/C SET</v>
          </cell>
          <cell r="B156" t="str">
            <v>BASKET+SPIRÁLA 18W/S</v>
          </cell>
        </row>
        <row r="157">
          <cell r="A157" t="str">
            <v>PN54900001</v>
          </cell>
          <cell r="B157" t="str">
            <v>Baterie LED VANA PROFI HANDY 10W</v>
          </cell>
        </row>
        <row r="158">
          <cell r="A158" t="str">
            <v>PN54900002</v>
          </cell>
          <cell r="B158" t="str">
            <v>Baterie LED VANA PROFI HANDY 20W</v>
          </cell>
        </row>
        <row r="159">
          <cell r="A159" t="str">
            <v>BAT-3724-Li</v>
          </cell>
          <cell r="B159" t="str">
            <v>baterie Li-on  3,7V 2,4Ah UnoUnion</v>
          </cell>
        </row>
        <row r="160">
          <cell r="A160" t="str">
            <v>PN02000004</v>
          </cell>
          <cell r="B160" t="str">
            <v>baterie NiCd 3,6V 1,5Ah, držák, 2x1m kabel</v>
          </cell>
        </row>
        <row r="161">
          <cell r="A161" t="str">
            <v>BAT-4815</v>
          </cell>
          <cell r="B161" t="str">
            <v>baterie NiCd 4,8V 1,5Ah  PN35900001</v>
          </cell>
        </row>
        <row r="162">
          <cell r="A162" t="str">
            <v>PN02000005</v>
          </cell>
          <cell r="B162" t="str">
            <v>baterie NiCd 4,8V 1,6Ah, držák, 2x1m kabel</v>
          </cell>
        </row>
        <row r="163">
          <cell r="A163" t="str">
            <v>UOB-3L</v>
          </cell>
          <cell r="B163" t="str">
            <v>BATERKA 3LED žlutá</v>
          </cell>
        </row>
        <row r="164">
          <cell r="A164" t="str">
            <v>UOB-5L</v>
          </cell>
          <cell r="B164" t="str">
            <v>BATERKA 5LED modrá</v>
          </cell>
        </row>
        <row r="165">
          <cell r="A165" t="str">
            <v>UOB-7L</v>
          </cell>
          <cell r="B165" t="str">
            <v>BATERKA 7LED černá</v>
          </cell>
        </row>
        <row r="166">
          <cell r="A166" t="str">
            <v>B150/PC</v>
          </cell>
          <cell r="B166" t="str">
            <v>BELL 150W PC</v>
          </cell>
        </row>
        <row r="167">
          <cell r="A167" t="str">
            <v>BE-164026</v>
          </cell>
          <cell r="B167" t="str">
            <v>BELL 250 RIFFLED IP65 VVG</v>
          </cell>
        </row>
        <row r="168">
          <cell r="A168" t="str">
            <v>164026</v>
          </cell>
          <cell r="B168" t="str">
            <v>BELL body</v>
          </cell>
        </row>
        <row r="169">
          <cell r="A169" t="str">
            <v>164118</v>
          </cell>
          <cell r="B169" t="str">
            <v>BELL riffled difuser</v>
          </cell>
        </row>
        <row r="170">
          <cell r="A170" t="str">
            <v>164200</v>
          </cell>
          <cell r="B170" t="str">
            <v>BELL set IP</v>
          </cell>
        </row>
        <row r="171">
          <cell r="A171" t="str">
            <v>PN75000006</v>
          </cell>
          <cell r="B171" t="str">
            <v>BEZDRÁTOVÉ TLAČÍTKO PIEZO</v>
          </cell>
        </row>
        <row r="172">
          <cell r="A172" t="str">
            <v>PN78000607</v>
          </cell>
          <cell r="B172" t="str">
            <v>Bezdrátový ovladač 1 DIM</v>
          </cell>
        </row>
        <row r="173">
          <cell r="A173" t="str">
            <v>PN78000609</v>
          </cell>
          <cell r="B173" t="str">
            <v>Bezdrátový ovladač 1 RGB/RGBW</v>
          </cell>
        </row>
        <row r="174">
          <cell r="A174" t="str">
            <v>PN78000608</v>
          </cell>
          <cell r="B174" t="str">
            <v>Bezdrátový ovladač 1 TAS</v>
          </cell>
        </row>
        <row r="175">
          <cell r="A175" t="str">
            <v>PN78000610</v>
          </cell>
          <cell r="B175" t="str">
            <v>Bezdrátový ovladač 4 DIM/TAS</v>
          </cell>
        </row>
        <row r="176">
          <cell r="A176" t="str">
            <v>PN78000611</v>
          </cell>
          <cell r="B176" t="str">
            <v>Bezdrátový ovladač 4 RGB/RGBW</v>
          </cell>
        </row>
        <row r="177">
          <cell r="A177" t="str">
            <v>PN75000005</v>
          </cell>
          <cell r="B177" t="str">
            <v>BEZDRÁTOVÝ ZVONEK PIEZO bateriový</v>
          </cell>
        </row>
        <row r="178">
          <cell r="A178" t="str">
            <v>PN75000004</v>
          </cell>
          <cell r="B178" t="str">
            <v>BEZDRÁTOVÝ ZVONEK PIEZO do zásuvky</v>
          </cell>
        </row>
        <row r="179">
          <cell r="A179" t="str">
            <v>RB-100</v>
          </cell>
          <cell r="B179" t="str">
            <v>BIMBO 100W</v>
          </cell>
        </row>
        <row r="180">
          <cell r="A180" t="str">
            <v>P-18</v>
          </cell>
          <cell r="B180" t="str">
            <v>BODEC 18cm (pro PISO)</v>
          </cell>
        </row>
        <row r="181">
          <cell r="A181" t="str">
            <v>P-21</v>
          </cell>
          <cell r="B181" t="str">
            <v>BODEC 21cm (pro OKO 3)</v>
          </cell>
        </row>
        <row r="182">
          <cell r="A182" t="str">
            <v>L1R-277</v>
          </cell>
          <cell r="B182" t="str">
            <v>BORGO GU10</v>
          </cell>
        </row>
        <row r="183">
          <cell r="A183" t="str">
            <v>BR-60</v>
          </cell>
          <cell r="B183" t="str">
            <v>BRICK 60W</v>
          </cell>
        </row>
        <row r="184">
          <cell r="A184" t="str">
            <v>FBS-2173-C</v>
          </cell>
          <cell r="B184" t="str">
            <v>BUHO 16W/IP42/3h</v>
          </cell>
        </row>
        <row r="185">
          <cell r="A185" t="str">
            <v>FBS-4072-CC</v>
          </cell>
          <cell r="B185" t="str">
            <v>BUHO 2x4W/IP42/1h</v>
          </cell>
        </row>
        <row r="186">
          <cell r="A186" t="str">
            <v>893391</v>
          </cell>
          <cell r="B186" t="str">
            <v>CALLISTO 260mm 60W mat</v>
          </cell>
        </row>
        <row r="187">
          <cell r="A187" t="str">
            <v>893421</v>
          </cell>
          <cell r="B187" t="str">
            <v>CALLISTO 365mm 100W</v>
          </cell>
        </row>
        <row r="188">
          <cell r="A188" t="str">
            <v>368431</v>
          </cell>
          <cell r="B188" t="str">
            <v xml:space="preserve">CALLISTO mat 2x26W without tubes </v>
          </cell>
        </row>
        <row r="189">
          <cell r="A189" t="str">
            <v>SPP-75/B</v>
          </cell>
          <cell r="B189" t="str">
            <v>CAMEA 75W bílá</v>
          </cell>
        </row>
        <row r="190">
          <cell r="A190" t="str">
            <v>SPP-75/C</v>
          </cell>
          <cell r="B190" t="str">
            <v>CAMEA 75W černá</v>
          </cell>
        </row>
        <row r="191">
          <cell r="A191" t="str">
            <v>SPP-75/CH</v>
          </cell>
          <cell r="B191" t="str">
            <v>CAMEA 75W chrom</v>
          </cell>
        </row>
        <row r="192">
          <cell r="A192" t="str">
            <v>SPP-75/Z</v>
          </cell>
          <cell r="B192" t="str">
            <v>CAMEA 75W zlatá</v>
          </cell>
        </row>
        <row r="193">
          <cell r="A193" t="str">
            <v>SPP-G23/B</v>
          </cell>
          <cell r="B193" t="str">
            <v>CAMEA G23 2x9W bílá</v>
          </cell>
        </row>
        <row r="194">
          <cell r="A194" t="str">
            <v>SPP-G23/C</v>
          </cell>
          <cell r="B194" t="str">
            <v>CAMEA G23 2x9W černá</v>
          </cell>
        </row>
        <row r="195">
          <cell r="A195" t="str">
            <v>SPP-G23/CH</v>
          </cell>
          <cell r="B195" t="str">
            <v>CAMEA G23 2x9W chrom</v>
          </cell>
        </row>
        <row r="196">
          <cell r="A196" t="str">
            <v>SPP-G23/Z</v>
          </cell>
          <cell r="B196" t="str">
            <v>CAMEA G23 2x9W zlatá</v>
          </cell>
        </row>
        <row r="197">
          <cell r="A197" t="str">
            <v>SPM-21/B</v>
          </cell>
          <cell r="B197" t="str">
            <v>CAMEA mat 21W bílá</v>
          </cell>
        </row>
        <row r="198">
          <cell r="A198" t="str">
            <v>SPM-75/B</v>
          </cell>
          <cell r="B198" t="str">
            <v>CAMEA mat 75W bílá</v>
          </cell>
        </row>
        <row r="199">
          <cell r="A199" t="str">
            <v>SPM-75/C</v>
          </cell>
          <cell r="B199" t="str">
            <v>CAMEA mat 75W černá</v>
          </cell>
        </row>
        <row r="200">
          <cell r="A200" t="str">
            <v>SPM-75/CH</v>
          </cell>
          <cell r="B200" t="str">
            <v>CAMEA mat 75W chrom</v>
          </cell>
        </row>
        <row r="201">
          <cell r="A201" t="str">
            <v>SPM-75/Z</v>
          </cell>
          <cell r="B201" t="str">
            <v>CAMEA mat 75W zlatá</v>
          </cell>
        </row>
        <row r="202">
          <cell r="A202" t="str">
            <v>SPM-G23/B</v>
          </cell>
          <cell r="B202" t="str">
            <v>CAMEA mat G23 2x9W bílá</v>
          </cell>
        </row>
        <row r="203">
          <cell r="A203" t="str">
            <v>SPM-G23/C</v>
          </cell>
          <cell r="B203" t="str">
            <v>CAMEA mat G23 2x9W černá</v>
          </cell>
        </row>
        <row r="204">
          <cell r="A204" t="str">
            <v>SPM-G23/CH</v>
          </cell>
          <cell r="B204" t="str">
            <v>CAMEA mat G23 2x9W chrom</v>
          </cell>
        </row>
        <row r="205">
          <cell r="A205" t="str">
            <v>SPM-G23/Z</v>
          </cell>
          <cell r="B205" t="str">
            <v>CAMEA mat G23 2x9W zlatá</v>
          </cell>
        </row>
        <row r="206">
          <cell r="A206" t="str">
            <v>LHS-9062</v>
          </cell>
          <cell r="B206" t="str">
            <v>CANTO studená</v>
          </cell>
        </row>
        <row r="207">
          <cell r="A207" t="str">
            <v>LHT-9062</v>
          </cell>
          <cell r="B207" t="str">
            <v>CANTO teplá</v>
          </cell>
        </row>
        <row r="208">
          <cell r="A208" t="str">
            <v>LH-9097</v>
          </cell>
          <cell r="B208" t="str">
            <v>CAROLA</v>
          </cell>
        </row>
        <row r="209">
          <cell r="A209" t="str">
            <v>LHS-9097</v>
          </cell>
          <cell r="B209" t="str">
            <v>CAROLA LED/studená/</v>
          </cell>
        </row>
        <row r="210">
          <cell r="A210" t="str">
            <v>LHT-9097</v>
          </cell>
          <cell r="B210" t="str">
            <v>CAROLA LED/teplá/</v>
          </cell>
        </row>
        <row r="211">
          <cell r="A211" t="str">
            <v>PN42200003</v>
          </cell>
          <cell r="B211" t="str">
            <v>CAST 12 LED studená</v>
          </cell>
        </row>
        <row r="212">
          <cell r="A212" t="str">
            <v>PN42100003</v>
          </cell>
          <cell r="B212" t="str">
            <v>CAST 12 LED teplá</v>
          </cell>
        </row>
        <row r="213">
          <cell r="A213" t="str">
            <v>CENIK-2013/14</v>
          </cell>
          <cell r="B213" t="str">
            <v>CENÍK 2013/2014</v>
          </cell>
        </row>
        <row r="214">
          <cell r="A214" t="str">
            <v>CENIK-2015</v>
          </cell>
          <cell r="B214" t="str">
            <v>CENÍK 2015</v>
          </cell>
        </row>
        <row r="215">
          <cell r="A215" t="str">
            <v>CENIK-2016</v>
          </cell>
          <cell r="B215" t="str">
            <v>CENÍK 2016</v>
          </cell>
        </row>
        <row r="216">
          <cell r="A216" t="str">
            <v>CENIK-2017/2018</v>
          </cell>
          <cell r="B216" t="str">
            <v>CENÍK 2017/2018</v>
          </cell>
        </row>
        <row r="217">
          <cell r="A217" t="str">
            <v>LPD-10</v>
          </cell>
          <cell r="B217" t="str">
            <v>centrální baterie 230/5V - 10x</v>
          </cell>
        </row>
        <row r="218">
          <cell r="A218" t="str">
            <v>LPD-20</v>
          </cell>
          <cell r="B218" t="str">
            <v>centrální baterie 230/5V - 20x</v>
          </cell>
        </row>
        <row r="219">
          <cell r="A219" t="str">
            <v>LPD-50</v>
          </cell>
          <cell r="B219" t="str">
            <v>centrální baterie 230/5V - 50x</v>
          </cell>
        </row>
        <row r="220">
          <cell r="A220" t="str">
            <v>CIR-G23-11</v>
          </cell>
          <cell r="B220" t="str">
            <v>CIRCLE 11W</v>
          </cell>
        </row>
        <row r="221">
          <cell r="A221" t="str">
            <v>CIR-16</v>
          </cell>
          <cell r="B221" t="str">
            <v>CIRCLE 16W</v>
          </cell>
        </row>
        <row r="222">
          <cell r="A222" t="str">
            <v>CIR-21</v>
          </cell>
          <cell r="B222" t="str">
            <v>CIRCLE 21W</v>
          </cell>
        </row>
        <row r="223">
          <cell r="A223" t="str">
            <v>CIR-28</v>
          </cell>
          <cell r="B223" t="str">
            <v>CIRCLE 28W</v>
          </cell>
        </row>
        <row r="224">
          <cell r="A224" t="str">
            <v>CIR-G23-18</v>
          </cell>
          <cell r="B224" t="str">
            <v>CIRCLE 2x9W</v>
          </cell>
        </row>
        <row r="225">
          <cell r="A225" t="str">
            <v>CIR-38</v>
          </cell>
          <cell r="B225" t="str">
            <v>CIRCLE 38W</v>
          </cell>
        </row>
        <row r="226">
          <cell r="A226" t="str">
            <v>CIR-G23-9</v>
          </cell>
          <cell r="B226" t="str">
            <v>CIRCLE 9W</v>
          </cell>
        </row>
        <row r="227">
          <cell r="A227" t="str">
            <v>FCS-9162-C</v>
          </cell>
          <cell r="B227" t="str">
            <v>CLASSIC IP42</v>
          </cell>
        </row>
        <row r="228">
          <cell r="A228" t="str">
            <v>PN65208004</v>
          </cell>
          <cell r="B228" t="str">
            <v>COB LED 10W GU10 studená</v>
          </cell>
        </row>
        <row r="229">
          <cell r="A229" t="str">
            <v>PN65108004</v>
          </cell>
          <cell r="B229" t="str">
            <v>COB LED 10W GU10 teplá</v>
          </cell>
        </row>
        <row r="230">
          <cell r="A230" t="str">
            <v>LM65208004</v>
          </cell>
          <cell r="B230" t="str">
            <v>COB LED 3W studená</v>
          </cell>
        </row>
        <row r="231">
          <cell r="A231" t="str">
            <v>LM65108004</v>
          </cell>
          <cell r="B231" t="str">
            <v>COB LED 3W teplá</v>
          </cell>
        </row>
        <row r="232">
          <cell r="A232" t="str">
            <v>PN65203001</v>
          </cell>
          <cell r="B232" t="str">
            <v>COB LED 5W GU5,3 studená</v>
          </cell>
        </row>
        <row r="233">
          <cell r="A233" t="str">
            <v>PN65103001</v>
          </cell>
          <cell r="B233" t="str">
            <v>COB LED 5W GU5,3 teplá</v>
          </cell>
        </row>
        <row r="234">
          <cell r="A234" t="str">
            <v>PN65208002</v>
          </cell>
          <cell r="B234" t="str">
            <v>COB LED 5W studená</v>
          </cell>
        </row>
        <row r="235">
          <cell r="A235" t="str">
            <v>PN65208002 SET</v>
          </cell>
          <cell r="B235" t="str">
            <v>COB LED 5W studená AKCE 1+1</v>
          </cell>
        </row>
        <row r="236">
          <cell r="A236" t="str">
            <v>PN65108002</v>
          </cell>
          <cell r="B236" t="str">
            <v>COB LED 5W teplá</v>
          </cell>
        </row>
        <row r="237">
          <cell r="A237" t="str">
            <v>PN65108002 SET</v>
          </cell>
          <cell r="B237" t="str">
            <v>COB LED 5W teplá AKCE 1+1</v>
          </cell>
        </row>
        <row r="238">
          <cell r="A238" t="str">
            <v>PN65208003</v>
          </cell>
          <cell r="B238" t="str">
            <v>COB LED 7W studená</v>
          </cell>
        </row>
        <row r="239">
          <cell r="A239" t="str">
            <v>PN65208003 SET</v>
          </cell>
          <cell r="B239" t="str">
            <v>COB LED 7W studená AKCE 1+1</v>
          </cell>
        </row>
        <row r="240">
          <cell r="A240" t="str">
            <v>PN65108003</v>
          </cell>
          <cell r="B240" t="str">
            <v>COB LED 7W teplá</v>
          </cell>
        </row>
        <row r="241">
          <cell r="A241" t="str">
            <v>PN65108003 SET</v>
          </cell>
          <cell r="B241" t="str">
            <v>COB LED 7W teplá AKCE 1+1</v>
          </cell>
        </row>
        <row r="242">
          <cell r="A242" t="str">
            <v>OP11865</v>
          </cell>
          <cell r="B242" t="str">
            <v>CODAR PC 1x18W</v>
          </cell>
        </row>
        <row r="243">
          <cell r="A243" t="str">
            <v>OP-EP-11865</v>
          </cell>
          <cell r="B243" t="str">
            <v>CODAR PC 1x18W EP</v>
          </cell>
        </row>
        <row r="244">
          <cell r="A244" t="str">
            <v>OP11865/K</v>
          </cell>
          <cell r="B244" t="str">
            <v>CODAR PC 1x18W komp.</v>
          </cell>
        </row>
        <row r="245">
          <cell r="A245" t="str">
            <v>OP13665</v>
          </cell>
          <cell r="B245" t="str">
            <v>CODAR PC 1x36W</v>
          </cell>
        </row>
        <row r="246">
          <cell r="A246" t="str">
            <v>OP-EP-13665</v>
          </cell>
          <cell r="B246" t="str">
            <v>CODAR PC 1x36W EP</v>
          </cell>
        </row>
        <row r="247">
          <cell r="A247" t="str">
            <v>OP13665/K</v>
          </cell>
          <cell r="B247" t="str">
            <v>CODAR PC 1x36W komp.</v>
          </cell>
        </row>
        <row r="248">
          <cell r="A248" t="str">
            <v>OP15865</v>
          </cell>
          <cell r="B248" t="str">
            <v>CODAR PC 1x58W</v>
          </cell>
        </row>
        <row r="249">
          <cell r="A249" t="str">
            <v>OP-EP-15865</v>
          </cell>
          <cell r="B249" t="str">
            <v>CODAR PC 1x58W EP</v>
          </cell>
        </row>
        <row r="250">
          <cell r="A250" t="str">
            <v>OP15865/K</v>
          </cell>
          <cell r="B250" t="str">
            <v>CODAR PC 1x58W komp.</v>
          </cell>
        </row>
        <row r="251">
          <cell r="A251" t="str">
            <v>OP-EP-15865/N</v>
          </cell>
          <cell r="B251" t="str">
            <v>CODAR PC 1X58W/EP + NM</v>
          </cell>
        </row>
        <row r="252">
          <cell r="A252" t="str">
            <v>OP21865</v>
          </cell>
          <cell r="B252" t="str">
            <v>CODAR PC 2x18W</v>
          </cell>
        </row>
        <row r="253">
          <cell r="A253" t="str">
            <v>OP21865/K</v>
          </cell>
          <cell r="B253" t="str">
            <v>CODAR PC 2x18W komp.</v>
          </cell>
        </row>
        <row r="254">
          <cell r="A254" t="str">
            <v>OP-EP-21865</v>
          </cell>
          <cell r="B254" t="str">
            <v>CODAR PC 2x18W/EP</v>
          </cell>
        </row>
        <row r="255">
          <cell r="A255" t="str">
            <v>OP23665</v>
          </cell>
          <cell r="B255" t="str">
            <v>CODAR PC 2x36W</v>
          </cell>
        </row>
        <row r="256">
          <cell r="A256" t="str">
            <v>OP23665/K</v>
          </cell>
          <cell r="B256" t="str">
            <v>CODAR PC 2x36W komp.</v>
          </cell>
        </row>
        <row r="257">
          <cell r="A257" t="str">
            <v>OP-EP-23665</v>
          </cell>
          <cell r="B257" t="str">
            <v>CODAR PC 2x36W/EP</v>
          </cell>
        </row>
        <row r="258">
          <cell r="A258" t="str">
            <v>OP-EP-23665/N</v>
          </cell>
          <cell r="B258" t="str">
            <v>CODAR PC 2x36W/EP+NM</v>
          </cell>
        </row>
        <row r="259">
          <cell r="A259" t="str">
            <v>OP-EP-25466</v>
          </cell>
          <cell r="B259" t="str">
            <v>CODAR PC 2x54W IP66 EVG G5</v>
          </cell>
        </row>
        <row r="260">
          <cell r="A260" t="str">
            <v>OP25865</v>
          </cell>
          <cell r="B260" t="str">
            <v>CODAR PC 2x58W</v>
          </cell>
        </row>
        <row r="261">
          <cell r="A261" t="str">
            <v>OP25865/K</v>
          </cell>
          <cell r="B261" t="str">
            <v>CODAR PC 2x58W komp.</v>
          </cell>
        </row>
        <row r="262">
          <cell r="A262" t="str">
            <v>OP-EP-25865</v>
          </cell>
          <cell r="B262" t="str">
            <v>CODAR PC 2x58W/EP</v>
          </cell>
        </row>
        <row r="263">
          <cell r="A263" t="str">
            <v>OP-EP-25865/N</v>
          </cell>
          <cell r="B263" t="str">
            <v>CODAR PC 2x58W/EP+NM</v>
          </cell>
        </row>
        <row r="264">
          <cell r="A264" t="str">
            <v>904011</v>
          </cell>
          <cell r="B264" t="str">
            <v>COMPACT LED P 32W 4000K  600x600</v>
          </cell>
        </row>
        <row r="265">
          <cell r="A265" t="str">
            <v>504723</v>
          </cell>
          <cell r="B265" t="str">
            <v>CORONA LITE 35W 4000K</v>
          </cell>
        </row>
        <row r="266">
          <cell r="A266" t="str">
            <v>504006</v>
          </cell>
          <cell r="B266" t="str">
            <v>CORONA LITE 35W 5700K</v>
          </cell>
        </row>
        <row r="267">
          <cell r="A267" t="str">
            <v>504716</v>
          </cell>
          <cell r="B267" t="str">
            <v>CORONA LITE 50W 4000K</v>
          </cell>
        </row>
        <row r="268">
          <cell r="A268" t="str">
            <v>504013</v>
          </cell>
          <cell r="B268" t="str">
            <v>CORONA LITE 50W 5700K</v>
          </cell>
        </row>
        <row r="269">
          <cell r="A269" t="str">
            <v>504020</v>
          </cell>
          <cell r="B269" t="str">
            <v>CORONA LITE 65W 4000K</v>
          </cell>
        </row>
        <row r="270">
          <cell r="A270" t="str">
            <v>504037</v>
          </cell>
          <cell r="B270" t="str">
            <v>CORONA LITE 65W 5700K</v>
          </cell>
        </row>
        <row r="271">
          <cell r="A271" t="str">
            <v>BL0803</v>
          </cell>
          <cell r="B271" t="str">
            <v>CORTE max.50W GU5,3</v>
          </cell>
        </row>
        <row r="272">
          <cell r="A272" t="str">
            <v>BL0802</v>
          </cell>
          <cell r="B272" t="str">
            <v>CREDO max.50W GU5,3</v>
          </cell>
        </row>
        <row r="273">
          <cell r="A273" t="str">
            <v>BL0804/S</v>
          </cell>
          <cell r="B273" t="str">
            <v>CRYSTALL studená</v>
          </cell>
        </row>
        <row r="274">
          <cell r="A274" t="str">
            <v>BL0804/T</v>
          </cell>
          <cell r="B274" t="str">
            <v>CRYSTALL teplá</v>
          </cell>
        </row>
        <row r="275">
          <cell r="A275" t="str">
            <v>BL224S/CH</v>
          </cell>
          <cell r="B275" t="str">
            <v>DAERON 2x24LED studená</v>
          </cell>
        </row>
        <row r="276">
          <cell r="A276" t="str">
            <v>BL224T/CH</v>
          </cell>
          <cell r="B276" t="str">
            <v>DAERON 2x24LED teplá</v>
          </cell>
        </row>
        <row r="277">
          <cell r="A277" t="str">
            <v>BL324S/CH</v>
          </cell>
          <cell r="B277" t="str">
            <v>DAERON 3x24LED studené</v>
          </cell>
        </row>
        <row r="278">
          <cell r="A278" t="str">
            <v>BL324T/CH</v>
          </cell>
          <cell r="B278" t="str">
            <v>DAERON 3x24LED teplé</v>
          </cell>
        </row>
        <row r="279">
          <cell r="A279" t="str">
            <v>BL1540/B</v>
          </cell>
          <cell r="B279" t="str">
            <v>DAERON halogen. lišta 2x20W bílá</v>
          </cell>
        </row>
        <row r="280">
          <cell r="A280" t="str">
            <v>BL1540/CH</v>
          </cell>
          <cell r="B280" t="str">
            <v>DAERON halogen. lišta 2x20W stř.</v>
          </cell>
        </row>
        <row r="281">
          <cell r="A281" t="str">
            <v>BL1560/B</v>
          </cell>
          <cell r="B281" t="str">
            <v>DAERON halogen. lišta 3x20W bílá</v>
          </cell>
        </row>
        <row r="282">
          <cell r="A282" t="str">
            <v>BL1560/CH</v>
          </cell>
          <cell r="B282" t="str">
            <v>DAERON halogen. lišta 3x20W stř.</v>
          </cell>
        </row>
        <row r="283">
          <cell r="A283" t="str">
            <v>PN15300003</v>
          </cell>
          <cell r="B283" t="str">
            <v>DAISY modrá 4000K</v>
          </cell>
        </row>
        <row r="284">
          <cell r="A284" t="str">
            <v>PN15300001</v>
          </cell>
          <cell r="B284" t="str">
            <v>DAISY růžová 4000K</v>
          </cell>
        </row>
        <row r="285">
          <cell r="A285" t="str">
            <v>PN15300002</v>
          </cell>
          <cell r="B285" t="str">
            <v>DAISY zelená 4000K</v>
          </cell>
        </row>
        <row r="286">
          <cell r="A286" t="str">
            <v>RSZ-1L</v>
          </cell>
          <cell r="B286" t="str">
            <v>DAKOTA 2v1</v>
          </cell>
        </row>
        <row r="287">
          <cell r="A287" t="str">
            <v>DALI-40/B</v>
          </cell>
          <cell r="B287" t="str">
            <v>DALI 1x40W E27 Bílá</v>
          </cell>
        </row>
        <row r="288">
          <cell r="A288" t="str">
            <v>PN77000017</v>
          </cell>
          <cell r="B288" t="str">
            <v>Dárková sada Medovina 2016</v>
          </cell>
        </row>
        <row r="289">
          <cell r="A289" t="str">
            <v>D1/BBS</v>
          </cell>
          <cell r="B289" t="str">
            <v>DEKORA 1 BÍLÁ studená</v>
          </cell>
        </row>
        <row r="290">
          <cell r="A290" t="str">
            <v>D1/BBT</v>
          </cell>
          <cell r="B290" t="str">
            <v>DEKORA 1 BÍLÁ teplá</v>
          </cell>
        </row>
        <row r="291">
          <cell r="A291" t="str">
            <v>D1/BM</v>
          </cell>
          <cell r="B291" t="str">
            <v>DEKORA 1 MODRÁ</v>
          </cell>
        </row>
        <row r="292">
          <cell r="A292" t="str">
            <v>D2/NM</v>
          </cell>
          <cell r="B292" t="str">
            <v>DEKORA 2 NEREZ modrá</v>
          </cell>
        </row>
        <row r="293">
          <cell r="A293" t="str">
            <v>D2/NBS</v>
          </cell>
          <cell r="B293" t="str">
            <v>DEKORA 2 NEREZ studená</v>
          </cell>
        </row>
        <row r="294">
          <cell r="A294" t="str">
            <v>D2/NBT</v>
          </cell>
          <cell r="B294" t="str">
            <v>DEKORA 2 NEREZ teplá</v>
          </cell>
        </row>
        <row r="295">
          <cell r="A295" t="str">
            <v>D2/ZBT</v>
          </cell>
          <cell r="B295" t="str">
            <v>DEKORA 2 ZLATÁ teplá</v>
          </cell>
        </row>
        <row r="296">
          <cell r="A296" t="str">
            <v>D3/NM</v>
          </cell>
          <cell r="B296" t="str">
            <v>DEKORA 3 NEREZ modrá</v>
          </cell>
        </row>
        <row r="297">
          <cell r="A297" t="str">
            <v>D3/NBS</v>
          </cell>
          <cell r="B297" t="str">
            <v>DEKORA 3 NEREZ studená</v>
          </cell>
        </row>
        <row r="298">
          <cell r="A298" t="str">
            <v>D3/NBT</v>
          </cell>
          <cell r="B298" t="str">
            <v>DEKORA 3 NEREZ teplá</v>
          </cell>
        </row>
        <row r="299">
          <cell r="A299" t="str">
            <v>D3/ZBT</v>
          </cell>
          <cell r="B299" t="str">
            <v>DEKORA 3 ZLATÁ teplá</v>
          </cell>
        </row>
        <row r="300">
          <cell r="A300" t="str">
            <v>D4/NM</v>
          </cell>
          <cell r="B300" t="str">
            <v>DEKORA 4 NEREZ modrá</v>
          </cell>
        </row>
        <row r="301">
          <cell r="A301" t="str">
            <v>D4/NBS</v>
          </cell>
          <cell r="B301" t="str">
            <v>DEKORA 4 NEREZ studená</v>
          </cell>
        </row>
        <row r="302">
          <cell r="A302" t="str">
            <v>D4/NBT</v>
          </cell>
          <cell r="B302" t="str">
            <v>DEKORA 4 NEREZ teplá</v>
          </cell>
        </row>
        <row r="303">
          <cell r="A303" t="str">
            <v>D4/ZBT</v>
          </cell>
          <cell r="B303" t="str">
            <v>DEKORA 4 ZLATÁ teplá</v>
          </cell>
        </row>
        <row r="304">
          <cell r="A304" t="str">
            <v>PN77000034</v>
          </cell>
          <cell r="B304" t="str">
            <v>Desky PANLUX</v>
          </cell>
        </row>
        <row r="305">
          <cell r="A305" t="str">
            <v>FDO-8122-CC</v>
          </cell>
          <cell r="B305" t="str">
            <v>DIANA 2x8W/1h</v>
          </cell>
        </row>
        <row r="306">
          <cell r="A306" t="str">
            <v>FDO-1252-C</v>
          </cell>
          <cell r="B306" t="str">
            <v>DIANA 8 -11W/1h</v>
          </cell>
        </row>
        <row r="307">
          <cell r="A307" t="str">
            <v>FDO-8122-C</v>
          </cell>
          <cell r="B307" t="str">
            <v>DIANA 8W/1h</v>
          </cell>
        </row>
        <row r="308">
          <cell r="A308" t="str">
            <v>FDM-6162-X</v>
          </cell>
          <cell r="B308" t="str">
            <v>DIANA AT IP42 6W/1h</v>
          </cell>
        </row>
        <row r="309">
          <cell r="A309" t="str">
            <v>LDF-3300-CP</v>
          </cell>
          <cell r="B309" t="str">
            <v>DIANA FLAT IP42 1h</v>
          </cell>
        </row>
        <row r="310">
          <cell r="A310" t="str">
            <v>LDF-307023</v>
          </cell>
          <cell r="B310" t="str">
            <v>DIANA FLAT LUM MULT 230V CA NP:90LM IP42 NF LED</v>
          </cell>
        </row>
        <row r="311">
          <cell r="A311" t="str">
            <v>FDM-6051-C</v>
          </cell>
          <cell r="B311" t="str">
            <v>DIANA I 6W/1h</v>
          </cell>
        </row>
        <row r="312">
          <cell r="A312" t="str">
            <v>FDM-6051-C+AEZ-0071</v>
          </cell>
          <cell r="B312" t="str">
            <v>DIANA I 6W/1h + box "ZRM"</v>
          </cell>
        </row>
        <row r="313">
          <cell r="A313" t="str">
            <v>AKČNÍ BAL.</v>
          </cell>
          <cell r="B313" t="str">
            <v>DIANA I 6W/1h + box "ZRM"</v>
          </cell>
        </row>
        <row r="314">
          <cell r="A314" t="str">
            <v>FDM-6311-C</v>
          </cell>
          <cell r="B314" t="str">
            <v>DIANA I 6W/1h/305lm</v>
          </cell>
        </row>
        <row r="315">
          <cell r="A315" t="str">
            <v>FDM-6101-C</v>
          </cell>
          <cell r="B315" t="str">
            <v>DIANA I 6W/1h/70Lm</v>
          </cell>
        </row>
        <row r="316">
          <cell r="A316" t="str">
            <v>FDM-6111-C2</v>
          </cell>
          <cell r="B316" t="str">
            <v>DIANA I 6W/2h</v>
          </cell>
        </row>
        <row r="317">
          <cell r="A317" t="str">
            <v>LDM-3101-C</v>
          </cell>
          <cell r="B317" t="str">
            <v>DIANA I LED</v>
          </cell>
        </row>
        <row r="318">
          <cell r="A318" t="str">
            <v>FDM-6162-C</v>
          </cell>
          <cell r="B318" t="str">
            <v>DIANA II 6W/160Lm/1h</v>
          </cell>
        </row>
        <row r="319">
          <cell r="A319" t="str">
            <v>FDM-6052-C</v>
          </cell>
          <cell r="B319" t="str">
            <v>DIANA II 6W/1h</v>
          </cell>
        </row>
        <row r="320">
          <cell r="A320" t="str">
            <v>FDM-6312-C</v>
          </cell>
          <cell r="B320" t="str">
            <v>DIANA II 6W/1h/305lm</v>
          </cell>
        </row>
        <row r="321">
          <cell r="A321" t="str">
            <v>FDM-6112-C2</v>
          </cell>
          <cell r="B321" t="str">
            <v>DIANA II 6W/2h</v>
          </cell>
        </row>
        <row r="322">
          <cell r="A322" t="str">
            <v>FDM-6102-C</v>
          </cell>
          <cell r="B322" t="str">
            <v>DIANA II 6W/70Lm/1h</v>
          </cell>
        </row>
        <row r="323">
          <cell r="A323" t="str">
            <v>LDF-3050-C</v>
          </cell>
          <cell r="B323" t="str">
            <v>DIANA LED FLAT 1h 50lm</v>
          </cell>
        </row>
        <row r="324">
          <cell r="A324" t="str">
            <v>GPD-20</v>
          </cell>
          <cell r="B324" t="str">
            <v>DICHROICKÝ HALOGEN 12V 20W</v>
          </cell>
        </row>
        <row r="325">
          <cell r="A325" t="str">
            <v>GPD-2060</v>
          </cell>
          <cell r="B325" t="str">
            <v>DICHROICKÝ HALOGEN 12V 20W 60°</v>
          </cell>
        </row>
        <row r="326">
          <cell r="A326" t="str">
            <v>GPD-35</v>
          </cell>
          <cell r="B326" t="str">
            <v>DICHROICKÝ HALOGEN 12V 35W</v>
          </cell>
        </row>
        <row r="327">
          <cell r="A327" t="str">
            <v>GPD-3560</v>
          </cell>
          <cell r="B327" t="str">
            <v>DICHROICKÝ HALOGEN 12V 35W 60°</v>
          </cell>
        </row>
        <row r="328">
          <cell r="A328" t="str">
            <v>GPD-50</v>
          </cell>
          <cell r="B328" t="str">
            <v>DICHROICKÝ HALOGEN 12V 50W</v>
          </cell>
        </row>
        <row r="329">
          <cell r="A329" t="str">
            <v>GPD-5060</v>
          </cell>
          <cell r="B329" t="str">
            <v>DICHROICKÝ HALOGEN 12V 50W 60°</v>
          </cell>
        </row>
        <row r="330">
          <cell r="A330" t="str">
            <v>GU10-20</v>
          </cell>
          <cell r="B330" t="str">
            <v>DICHROICKÝ HALOGEN 230V 20W</v>
          </cell>
        </row>
        <row r="331">
          <cell r="A331" t="str">
            <v>GU10-2060</v>
          </cell>
          <cell r="B331" t="str">
            <v>DICHROICKÝ HALOGEN 230V 20W 60°</v>
          </cell>
        </row>
        <row r="332">
          <cell r="A332" t="str">
            <v>GU10-35</v>
          </cell>
          <cell r="B332" t="str">
            <v>DICHROICKÝ HALOGEN 230V 35W</v>
          </cell>
        </row>
        <row r="333">
          <cell r="A333" t="str">
            <v>GU10-3560</v>
          </cell>
          <cell r="B333" t="str">
            <v>DICHROICKÝ HALOGEN 230V 35W 60°</v>
          </cell>
        </row>
        <row r="334">
          <cell r="A334" t="str">
            <v>GU10-50</v>
          </cell>
          <cell r="B334" t="str">
            <v>DICHROICKÝ HALOGEN 230V 50W</v>
          </cell>
        </row>
        <row r="335">
          <cell r="A335" t="str">
            <v>GU10-5060</v>
          </cell>
          <cell r="B335" t="str">
            <v>DICHROICKÝ HALOGEN 230V 50W 60°</v>
          </cell>
        </row>
        <row r="336">
          <cell r="A336" t="str">
            <v>PN15300016</v>
          </cell>
          <cell r="B336" t="str">
            <v>DIPLOMAT dark</v>
          </cell>
        </row>
        <row r="337">
          <cell r="A337" t="str">
            <v>PN15300015</v>
          </cell>
          <cell r="B337" t="str">
            <v xml:space="preserve">DIPLOMAT light </v>
          </cell>
        </row>
        <row r="338">
          <cell r="A338" t="str">
            <v>DI-16</v>
          </cell>
          <cell r="B338" t="str">
            <v>DISC 16W</v>
          </cell>
        </row>
        <row r="339">
          <cell r="A339" t="str">
            <v>DI-21</v>
          </cell>
          <cell r="B339" t="str">
            <v>DISC 21W</v>
          </cell>
        </row>
        <row r="340">
          <cell r="A340" t="str">
            <v>DI-G23-9</v>
          </cell>
          <cell r="B340" t="str">
            <v>DISC 9W</v>
          </cell>
        </row>
        <row r="341">
          <cell r="A341" t="str">
            <v>PN03000003</v>
          </cell>
          <cell r="B341" t="str">
            <v>distanční element 25,4mm sameček</v>
          </cell>
        </row>
        <row r="342">
          <cell r="A342" t="str">
            <v>PN03000055</v>
          </cell>
          <cell r="B342" t="str">
            <v>distanční element 25,4mm samička</v>
          </cell>
        </row>
        <row r="343">
          <cell r="A343" t="str">
            <v>PN03000004</v>
          </cell>
          <cell r="B343" t="str">
            <v>distanční element 5mm</v>
          </cell>
        </row>
        <row r="344">
          <cell r="A344" t="str">
            <v>PN03000018</v>
          </cell>
          <cell r="B344" t="str">
            <v>distanční element 6MM FIX-4-6</v>
          </cell>
        </row>
        <row r="345">
          <cell r="A345" t="str">
            <v>PN09000025</v>
          </cell>
          <cell r="B345" t="str">
            <v>dlouhé háky Lenny</v>
          </cell>
        </row>
        <row r="346">
          <cell r="A346" t="str">
            <v>PR4</v>
          </cell>
          <cell r="B346" t="str">
            <v>dopravné 100</v>
          </cell>
        </row>
        <row r="347">
          <cell r="A347" t="str">
            <v>PR5</v>
          </cell>
          <cell r="B347" t="str">
            <v>dopravné EU</v>
          </cell>
        </row>
        <row r="348">
          <cell r="A348" t="str">
            <v>PR9</v>
          </cell>
          <cell r="B348" t="str">
            <v>dopravné MALL</v>
          </cell>
        </row>
        <row r="349">
          <cell r="A349" t="str">
            <v>PR9.1</v>
          </cell>
          <cell r="B349" t="str">
            <v>dopravné SONEPAR</v>
          </cell>
        </row>
        <row r="350">
          <cell r="A350" t="str">
            <v>PR6</v>
          </cell>
          <cell r="B350" t="str">
            <v>dopravné+balné</v>
          </cell>
        </row>
        <row r="351">
          <cell r="A351" t="str">
            <v>STD25-S/K</v>
          </cell>
          <cell r="B351" t="str">
            <v>DORIS 50LED černá/studená</v>
          </cell>
        </row>
        <row r="352">
          <cell r="A352" t="str">
            <v>STD25-T/K</v>
          </cell>
          <cell r="B352" t="str">
            <v>DORIS 50LED černá/teplá</v>
          </cell>
        </row>
        <row r="353">
          <cell r="A353" t="str">
            <v>STD25-S/M</v>
          </cell>
          <cell r="B353" t="str">
            <v>DORIS 50LED modrá/studená</v>
          </cell>
        </row>
        <row r="354">
          <cell r="A354" t="str">
            <v>STD25-T/M</v>
          </cell>
          <cell r="B354" t="str">
            <v>DORIS 50LED modrá/teplá</v>
          </cell>
        </row>
        <row r="355">
          <cell r="A355" t="str">
            <v>STD25-S/T</v>
          </cell>
          <cell r="B355" t="str">
            <v>DORIS 50LED průsvitná/studená</v>
          </cell>
        </row>
        <row r="356">
          <cell r="A356" t="str">
            <v>STD25-T/T</v>
          </cell>
          <cell r="B356" t="str">
            <v>DORIS 50LED průsvitná/teplá</v>
          </cell>
        </row>
        <row r="357">
          <cell r="A357" t="str">
            <v>STD26-S/K</v>
          </cell>
          <cell r="B357" t="str">
            <v>DORIS 80LED černá/studená</v>
          </cell>
        </row>
        <row r="358">
          <cell r="A358" t="str">
            <v>STD26-T/K</v>
          </cell>
          <cell r="B358" t="str">
            <v>DORIS 80LED černá/teplá</v>
          </cell>
        </row>
        <row r="359">
          <cell r="A359" t="str">
            <v>STD26-S/M</v>
          </cell>
          <cell r="B359" t="str">
            <v>DORIS 80LED modrá/studená</v>
          </cell>
        </row>
        <row r="360">
          <cell r="A360" t="str">
            <v>STD26-T/M</v>
          </cell>
          <cell r="B360" t="str">
            <v>DORIS 80LED modrá/teplá</v>
          </cell>
        </row>
        <row r="361">
          <cell r="A361" t="str">
            <v>STD26-S/T</v>
          </cell>
          <cell r="B361" t="str">
            <v>DORIS 80LED průsv./studená</v>
          </cell>
        </row>
        <row r="362">
          <cell r="A362" t="str">
            <v>STD26-T/T</v>
          </cell>
          <cell r="B362" t="str">
            <v>DORIS 80LED průsv./teplá</v>
          </cell>
        </row>
        <row r="363">
          <cell r="A363" t="str">
            <v>STD2/K</v>
          </cell>
          <cell r="B363" t="str">
            <v>DORIS černá</v>
          </cell>
        </row>
        <row r="364">
          <cell r="A364" t="str">
            <v>STD2/M</v>
          </cell>
          <cell r="B364" t="str">
            <v>DORIS modrá</v>
          </cell>
        </row>
        <row r="365">
          <cell r="A365" t="str">
            <v>STD2/T</v>
          </cell>
          <cell r="B365" t="str">
            <v>DORIS průsvitná</v>
          </cell>
        </row>
        <row r="366">
          <cell r="A366" t="str">
            <v>CDH-1L</v>
          </cell>
          <cell r="B366" t="str">
            <v>DOWNHILL čelovka 1LED</v>
          </cell>
        </row>
        <row r="367">
          <cell r="A367" t="str">
            <v>DLK225/218</v>
          </cell>
          <cell r="B367" t="str">
            <v>DOWNLIGHT DLK225 2X18W</v>
          </cell>
        </row>
        <row r="368">
          <cell r="A368" t="str">
            <v>DLN243/218</v>
          </cell>
          <cell r="B368" t="str">
            <v>DOWNLIGHT DLN243 2X18W</v>
          </cell>
        </row>
        <row r="369">
          <cell r="A369" t="str">
            <v>DL220SMD40</v>
          </cell>
          <cell r="B369" t="str">
            <v>Downlight SMD LED 40W 4000K bílý</v>
          </cell>
        </row>
        <row r="370">
          <cell r="A370" t="str">
            <v>DR003/700</v>
          </cell>
          <cell r="B370" t="str">
            <v>DR003/700 driver 3W, 700mA</v>
          </cell>
        </row>
        <row r="371">
          <cell r="A371" t="str">
            <v>DR006/700</v>
          </cell>
          <cell r="B371" t="str">
            <v>DR006/700 driver 6W, 700mA</v>
          </cell>
        </row>
        <row r="372">
          <cell r="A372" t="str">
            <v>DR010</v>
          </cell>
          <cell r="B372" t="str">
            <v>DR010 driver 10W</v>
          </cell>
        </row>
        <row r="373">
          <cell r="A373" t="str">
            <v>DR012/500</v>
          </cell>
          <cell r="B373" t="str">
            <v>DR012/500 driver 12W, 500mA</v>
          </cell>
        </row>
        <row r="374">
          <cell r="A374" t="str">
            <v>DR012/700</v>
          </cell>
          <cell r="B374" t="str">
            <v>DR012/700 driver 12W, 700mA</v>
          </cell>
        </row>
        <row r="375">
          <cell r="A375" t="str">
            <v>DR015</v>
          </cell>
          <cell r="B375" t="str">
            <v>DR015 driver15W</v>
          </cell>
        </row>
        <row r="376">
          <cell r="A376" t="str">
            <v>DR015/24</v>
          </cell>
          <cell r="B376" t="str">
            <v>DR015/24 driver 15W, 24V</v>
          </cell>
        </row>
        <row r="377">
          <cell r="A377" t="str">
            <v>DR020/350</v>
          </cell>
          <cell r="B377" t="str">
            <v>DR020/350 driver 20W, 350mA</v>
          </cell>
        </row>
        <row r="378">
          <cell r="A378" t="str">
            <v>DR020/700</v>
          </cell>
          <cell r="B378" t="str">
            <v>DR020/700 driver 20W, 700mA</v>
          </cell>
        </row>
        <row r="379">
          <cell r="A379" t="str">
            <v>DR030</v>
          </cell>
          <cell r="B379" t="str">
            <v>DR030 driver 12V DC 30W</v>
          </cell>
        </row>
        <row r="380">
          <cell r="A380" t="str">
            <v>DRAT1</v>
          </cell>
          <cell r="B380" t="str">
            <v>drát malý OVAL 60</v>
          </cell>
        </row>
        <row r="381">
          <cell r="A381" t="str">
            <v>DRAT2</v>
          </cell>
          <cell r="B381" t="str">
            <v>drát velký OVAL 60</v>
          </cell>
        </row>
        <row r="382">
          <cell r="A382" t="str">
            <v>LM09000016</v>
          </cell>
          <cell r="B382" t="str">
            <v>driver LED DOWNLIGHT 12W</v>
          </cell>
        </row>
        <row r="383">
          <cell r="A383" t="str">
            <v>LM09000017</v>
          </cell>
          <cell r="B383" t="str">
            <v>driver LED DOWNLIGHT 18W</v>
          </cell>
        </row>
        <row r="384">
          <cell r="A384" t="str">
            <v>LM09000018</v>
          </cell>
          <cell r="B384" t="str">
            <v>driver LED DOWNLIGHT 24W</v>
          </cell>
        </row>
        <row r="385">
          <cell r="A385" t="str">
            <v>LM09000015</v>
          </cell>
          <cell r="B385" t="str">
            <v>driver LED DOWNLIGHT 6W</v>
          </cell>
        </row>
        <row r="386">
          <cell r="A386" t="str">
            <v>LM09000019</v>
          </cell>
          <cell r="B386" t="str">
            <v>driver LED PANEL LM22300009, 950mAh</v>
          </cell>
        </row>
        <row r="387">
          <cell r="A387" t="str">
            <v>LM22900001</v>
          </cell>
          <cell r="B387" t="str">
            <v>driver LED PANEL LM22300009, 980mAh</v>
          </cell>
        </row>
        <row r="388">
          <cell r="A388" t="str">
            <v>PN09000045</v>
          </cell>
          <cell r="B388" t="str">
            <v>driver LED PANEL THIN 40W UGR</v>
          </cell>
        </row>
        <row r="389">
          <cell r="A389" t="str">
            <v>PN09000046</v>
          </cell>
          <cell r="B389" t="str">
            <v>driver LED PANEL THIN 50W UGR</v>
          </cell>
        </row>
        <row r="390">
          <cell r="A390" t="str">
            <v>PN09000033</v>
          </cell>
          <cell r="B390" t="str">
            <v>driver MODENA 100W</v>
          </cell>
        </row>
        <row r="391">
          <cell r="A391" t="str">
            <v>PN09000028</v>
          </cell>
          <cell r="B391" t="str">
            <v>driver MODENA 10W</v>
          </cell>
        </row>
        <row r="392">
          <cell r="A392" t="str">
            <v>PN09000034</v>
          </cell>
          <cell r="B392" t="str">
            <v>driver MODENA 150W</v>
          </cell>
        </row>
        <row r="393">
          <cell r="A393" t="str">
            <v>PN09000035</v>
          </cell>
          <cell r="B393" t="str">
            <v>driver MODENA 200W</v>
          </cell>
        </row>
        <row r="394">
          <cell r="A394" t="str">
            <v>PN09000029</v>
          </cell>
          <cell r="B394" t="str">
            <v>driver MODENA 20W</v>
          </cell>
        </row>
        <row r="395">
          <cell r="A395" t="str">
            <v>PN09000030</v>
          </cell>
          <cell r="B395" t="str">
            <v>driver MODENA 30W</v>
          </cell>
        </row>
        <row r="396">
          <cell r="A396" t="str">
            <v>PN09000031</v>
          </cell>
          <cell r="B396" t="str">
            <v>driver MODENA 50W</v>
          </cell>
        </row>
        <row r="397">
          <cell r="A397" t="str">
            <v>PN09000032</v>
          </cell>
          <cell r="B397" t="str">
            <v>driver MODENA 70W</v>
          </cell>
        </row>
        <row r="398">
          <cell r="A398" t="str">
            <v>DRPS1</v>
          </cell>
          <cell r="B398" t="str">
            <v>DRPS1 driver+konektor 5W</v>
          </cell>
        </row>
        <row r="399">
          <cell r="A399" t="str">
            <v>DRPS2</v>
          </cell>
          <cell r="B399" t="str">
            <v>DRPS2 driver+konektor 5W</v>
          </cell>
        </row>
        <row r="400">
          <cell r="A400" t="str">
            <v>DRPS3</v>
          </cell>
          <cell r="B400" t="str">
            <v>DRPS3 driver+konektor 5W</v>
          </cell>
        </row>
        <row r="401">
          <cell r="A401" t="str">
            <v>DRT006/12</v>
          </cell>
          <cell r="B401" t="str">
            <v>DRT006/12 driver 6W, 12V</v>
          </cell>
        </row>
        <row r="402">
          <cell r="A402" t="str">
            <v>DRT006/24</v>
          </cell>
          <cell r="B402" t="str">
            <v>DRT006/24 driver 6W, 24V</v>
          </cell>
        </row>
        <row r="403">
          <cell r="A403" t="str">
            <v>DRT006/350</v>
          </cell>
          <cell r="B403" t="str">
            <v>DRT006/350 driver 6W, 350mA</v>
          </cell>
        </row>
        <row r="404">
          <cell r="A404" t="str">
            <v>DRT006/700</v>
          </cell>
          <cell r="B404" t="str">
            <v>DRT006/700 driver 6W, 700mA</v>
          </cell>
        </row>
        <row r="405">
          <cell r="A405" t="str">
            <v>DRT015/12</v>
          </cell>
          <cell r="B405" t="str">
            <v>DRT015/12 driver 15W, 12V</v>
          </cell>
        </row>
        <row r="406">
          <cell r="A406" t="str">
            <v>DRT015/24</v>
          </cell>
          <cell r="B406" t="str">
            <v>DRT015/24 driver 15W, 24V</v>
          </cell>
        </row>
        <row r="407">
          <cell r="A407" t="str">
            <v>DRT015/350</v>
          </cell>
          <cell r="B407" t="str">
            <v>DRT015/350 driver 15W, 350mA</v>
          </cell>
        </row>
        <row r="408">
          <cell r="A408" t="str">
            <v>DRT015/500</v>
          </cell>
          <cell r="B408" t="str">
            <v>DRT015/500 driver 15W, 500mA</v>
          </cell>
        </row>
        <row r="409">
          <cell r="A409" t="str">
            <v>DRT015/700</v>
          </cell>
          <cell r="B409" t="str">
            <v>DRT015/700 driver 15W, 700mA</v>
          </cell>
        </row>
        <row r="410">
          <cell r="A410" t="str">
            <v>DRT020/350</v>
          </cell>
          <cell r="B410" t="str">
            <v>DRT020/350 driver 20W, 350mA</v>
          </cell>
        </row>
        <row r="411">
          <cell r="A411" t="str">
            <v>DRT020/700</v>
          </cell>
          <cell r="B411" t="str">
            <v>DRT020/700 driver 20W, 700mA</v>
          </cell>
        </row>
        <row r="412">
          <cell r="A412" t="str">
            <v>DRT030/12</v>
          </cell>
          <cell r="B412" t="str">
            <v>DRT030/12 driver 30W, 12V</v>
          </cell>
        </row>
        <row r="413">
          <cell r="A413" t="str">
            <v>DRT030/24</v>
          </cell>
          <cell r="B413" t="str">
            <v>DRT030/24 driver 30W, 24V</v>
          </cell>
        </row>
        <row r="414">
          <cell r="A414" t="str">
            <v>DRT075/12</v>
          </cell>
          <cell r="B414" t="str">
            <v>DRT075/12 driver 75W, 12V</v>
          </cell>
        </row>
        <row r="415">
          <cell r="A415" t="str">
            <v>DRT075/24</v>
          </cell>
          <cell r="B415" t="str">
            <v>DRT075/24 driver 75W, 24V</v>
          </cell>
        </row>
        <row r="416">
          <cell r="A416" t="str">
            <v>DRV010</v>
          </cell>
          <cell r="B416" t="str">
            <v>DRV010 vodotěsný driver 10W</v>
          </cell>
        </row>
        <row r="417">
          <cell r="A417" t="str">
            <v>DRV015</v>
          </cell>
          <cell r="B417" t="str">
            <v>DRV015 vodotěsný driver 15W</v>
          </cell>
        </row>
        <row r="418">
          <cell r="A418" t="str">
            <v>LM06000001</v>
          </cell>
          <cell r="B418" t="str">
            <v>držák 10W s kabelem 1,6m</v>
          </cell>
        </row>
        <row r="419">
          <cell r="A419" t="str">
            <v>L1D-140</v>
          </cell>
          <cell r="B419" t="str">
            <v>DRŽÁK 140mm</v>
          </cell>
        </row>
        <row r="420">
          <cell r="A420" t="str">
            <v>LM06000002</v>
          </cell>
          <cell r="B420" t="str">
            <v>držák 20W s kabelem 1,6m</v>
          </cell>
        </row>
        <row r="421">
          <cell r="A421" t="str">
            <v>L1D-300</v>
          </cell>
          <cell r="B421" t="str">
            <v>DRŽÁK 300mm</v>
          </cell>
        </row>
        <row r="422">
          <cell r="A422" t="str">
            <v>LM06000003</v>
          </cell>
          <cell r="B422" t="str">
            <v>držák 30W s kabelem 1,6m</v>
          </cell>
        </row>
        <row r="423">
          <cell r="A423" t="str">
            <v>LM06000004</v>
          </cell>
          <cell r="B423" t="str">
            <v>držák 50W s kabelem 1,6m</v>
          </cell>
        </row>
        <row r="424">
          <cell r="A424" t="str">
            <v>PZ-03</v>
          </cell>
          <cell r="B424" t="str">
            <v>držák elastický magn.- PROFI</v>
          </cell>
        </row>
        <row r="425">
          <cell r="A425" t="str">
            <v>PZ-01</v>
          </cell>
          <cell r="B425" t="str">
            <v>držák gum-magn. PROFI</v>
          </cell>
        </row>
        <row r="426">
          <cell r="A426" t="str">
            <v>PZ-02</v>
          </cell>
          <cell r="B426" t="str">
            <v>držák kov-magn. PROFI</v>
          </cell>
        </row>
        <row r="427">
          <cell r="A427" t="str">
            <v>PZ-04</v>
          </cell>
          <cell r="B427" t="str">
            <v>držák PROFI 36W na kapotu</v>
          </cell>
        </row>
        <row r="428">
          <cell r="A428" t="str">
            <v>LM06000009</v>
          </cell>
          <cell r="B428" t="str">
            <v>držák VANA SMD 10W,20W</v>
          </cell>
        </row>
        <row r="429">
          <cell r="A429" t="str">
            <v>LM06000010</v>
          </cell>
          <cell r="B429" t="str">
            <v>držák VANA SMD 30W</v>
          </cell>
        </row>
        <row r="430">
          <cell r="A430" t="str">
            <v>LM06000011</v>
          </cell>
          <cell r="B430" t="str">
            <v xml:space="preserve">držák VANA SMD 50W </v>
          </cell>
        </row>
        <row r="431">
          <cell r="A431" t="str">
            <v>DWH-213E/B</v>
          </cell>
          <cell r="B431" t="str">
            <v>DWH bílá 2x13W EVG</v>
          </cell>
        </row>
        <row r="432">
          <cell r="A432" t="str">
            <v>DWH-213D/B</v>
          </cell>
          <cell r="B432" t="str">
            <v>DWH bílá 2x13W tlum.</v>
          </cell>
        </row>
        <row r="433">
          <cell r="A433" t="str">
            <v>DWH-218E/B</v>
          </cell>
          <cell r="B433" t="str">
            <v>DWH bílá 2x18W EVG</v>
          </cell>
        </row>
        <row r="434">
          <cell r="A434" t="str">
            <v>DWH-218D/B</v>
          </cell>
          <cell r="B434" t="str">
            <v>DWH bílá 2x18W tlumivka</v>
          </cell>
        </row>
        <row r="435">
          <cell r="A435" t="str">
            <v>DWH-226E/B</v>
          </cell>
          <cell r="B435" t="str">
            <v>DWH bílá 2x26W EVG</v>
          </cell>
        </row>
        <row r="436">
          <cell r="A436" t="str">
            <v>DWH-226D/B</v>
          </cell>
          <cell r="B436" t="str">
            <v>DWH bílá 2x26W tlumivka</v>
          </cell>
        </row>
        <row r="437">
          <cell r="A437" t="str">
            <v>DWHL-25S/B</v>
          </cell>
          <cell r="B437" t="str">
            <v>DWH LED bílý 2x5W studená</v>
          </cell>
        </row>
        <row r="438">
          <cell r="A438" t="str">
            <v>DWHL-25T/B</v>
          </cell>
          <cell r="B438" t="str">
            <v>DWH LED bílý 2x5W teplá</v>
          </cell>
        </row>
        <row r="439">
          <cell r="A439" t="str">
            <v>DWHL-25S/CH</v>
          </cell>
          <cell r="B439" t="str">
            <v>DWH LED stříbr. 2x5W studená</v>
          </cell>
        </row>
        <row r="440">
          <cell r="A440" t="str">
            <v>DWHL-25T/CH</v>
          </cell>
          <cell r="B440" t="str">
            <v>DWH LED stříbr. 2x5W teplá</v>
          </cell>
        </row>
        <row r="441">
          <cell r="A441" t="str">
            <v>DWH-213D/CH</v>
          </cell>
          <cell r="B441" t="str">
            <v>DWH stř. 2x13W tlumivka</v>
          </cell>
        </row>
        <row r="442">
          <cell r="A442" t="str">
            <v>DWH-218E/CH</v>
          </cell>
          <cell r="B442" t="str">
            <v>DWH stř. 2x18W EVG</v>
          </cell>
        </row>
        <row r="443">
          <cell r="A443" t="str">
            <v>DWH-218D/CH</v>
          </cell>
          <cell r="B443" t="str">
            <v>DWH stř. 2x18W tlumivka</v>
          </cell>
        </row>
        <row r="444">
          <cell r="A444" t="str">
            <v>DWH-226E/CH</v>
          </cell>
          <cell r="B444" t="str">
            <v>DWH stř. 2x26W EVG</v>
          </cell>
        </row>
        <row r="445">
          <cell r="A445" t="str">
            <v>DWH-226D/CH</v>
          </cell>
          <cell r="B445" t="str">
            <v>DWH stř. 2x26W tlumivka</v>
          </cell>
        </row>
        <row r="446">
          <cell r="A446" t="str">
            <v>DWH-213E/CH</v>
          </cell>
          <cell r="B446" t="str">
            <v>DWH stř.2x13W EVG</v>
          </cell>
        </row>
        <row r="447">
          <cell r="A447" t="str">
            <v>DWK3002/B</v>
          </cell>
          <cell r="B447" t="str">
            <v>DWH základna bílá/2 patice</v>
          </cell>
        </row>
        <row r="448">
          <cell r="A448" t="str">
            <v>DWK3002/CH</v>
          </cell>
          <cell r="B448" t="str">
            <v>DWH základna komaxit/2 patice</v>
          </cell>
        </row>
        <row r="449">
          <cell r="A449" t="str">
            <v>DWM-113E/B</v>
          </cell>
          <cell r="B449" t="str">
            <v>DWM bílá 1x13W EVG</v>
          </cell>
        </row>
        <row r="450">
          <cell r="A450" t="str">
            <v>DWM-113D/B</v>
          </cell>
          <cell r="B450" t="str">
            <v>DWM bílá 1x13W tlum.</v>
          </cell>
        </row>
        <row r="451">
          <cell r="A451" t="str">
            <v>DWM-118E/B</v>
          </cell>
          <cell r="B451" t="str">
            <v>DWM bílá 1x18W EVG</v>
          </cell>
        </row>
        <row r="452">
          <cell r="A452" t="str">
            <v>DWM-118D/B</v>
          </cell>
          <cell r="B452" t="str">
            <v>DWM bílá 1x18W tlum.</v>
          </cell>
        </row>
        <row r="453">
          <cell r="A453" t="str">
            <v>DWM-213E/B</v>
          </cell>
          <cell r="B453" t="str">
            <v>DWM bílá 2x13W EVG</v>
          </cell>
        </row>
        <row r="454">
          <cell r="A454" t="str">
            <v>DWM-213D/B</v>
          </cell>
          <cell r="B454" t="str">
            <v>DWM bílá 2x13W tlum.</v>
          </cell>
        </row>
        <row r="455">
          <cell r="A455" t="str">
            <v>DWM-218E/B</v>
          </cell>
          <cell r="B455" t="str">
            <v>DWM bílá 2x18W EVG</v>
          </cell>
        </row>
        <row r="456">
          <cell r="A456" t="str">
            <v>DWM-218D/B</v>
          </cell>
          <cell r="B456" t="str">
            <v>DWM bílá 2x18W tlum.</v>
          </cell>
        </row>
        <row r="457">
          <cell r="A457" t="str">
            <v>DWK10MX</v>
          </cell>
          <cell r="B457" t="str">
            <v>DWM mřížka kříž</v>
          </cell>
        </row>
        <row r="458">
          <cell r="A458" t="str">
            <v>DWK10MS</v>
          </cell>
          <cell r="B458" t="str">
            <v>DWM mřížka sklo</v>
          </cell>
        </row>
        <row r="459">
          <cell r="A459" t="str">
            <v>DWK10M0</v>
          </cell>
          <cell r="B459" t="str">
            <v>DWM mřížka slunce</v>
          </cell>
        </row>
        <row r="460">
          <cell r="A460" t="str">
            <v>DWK10R2</v>
          </cell>
          <cell r="B460" t="str">
            <v>DWM reflektor/bez mřížek/pro 2 zářivky</v>
          </cell>
        </row>
        <row r="461">
          <cell r="A461" t="str">
            <v>DWK10RN1</v>
          </cell>
          <cell r="B461" t="str">
            <v>DWM reflektor/pro mřížky/pro 1zářivku</v>
          </cell>
        </row>
        <row r="462">
          <cell r="A462" t="str">
            <v>DWK10RN2</v>
          </cell>
          <cell r="B462" t="str">
            <v>DWM reflektor/pro mřížky/pro 2 zářivky</v>
          </cell>
        </row>
        <row r="463">
          <cell r="A463" t="str">
            <v>DWM-113E/CH</v>
          </cell>
          <cell r="B463" t="str">
            <v>DWM stř. 1x13W EVG</v>
          </cell>
        </row>
        <row r="464">
          <cell r="A464" t="str">
            <v>DWM-113D/CH</v>
          </cell>
          <cell r="B464" t="str">
            <v>DWM stř. 1x13W tlum.</v>
          </cell>
        </row>
        <row r="465">
          <cell r="A465" t="str">
            <v>DWM-118E/CH</v>
          </cell>
          <cell r="B465" t="str">
            <v>DWM stř. 1x18W EVG</v>
          </cell>
        </row>
        <row r="466">
          <cell r="A466" t="str">
            <v>DWM-118D/CH</v>
          </cell>
          <cell r="B466" t="str">
            <v>DWM stř. 1x18W tlum.</v>
          </cell>
        </row>
        <row r="467">
          <cell r="A467" t="str">
            <v>DWM-213E/CH</v>
          </cell>
          <cell r="B467" t="str">
            <v>DWM stř. 2x13W EVG</v>
          </cell>
        </row>
        <row r="468">
          <cell r="A468" t="str">
            <v>DWM-213D/CH</v>
          </cell>
          <cell r="B468" t="str">
            <v>DWM stř. 2x13W tlum.</v>
          </cell>
        </row>
        <row r="469">
          <cell r="A469" t="str">
            <v>DWM-218E/CH</v>
          </cell>
          <cell r="B469" t="str">
            <v>DWM stř. 2x18W EVG</v>
          </cell>
        </row>
        <row r="470">
          <cell r="A470" t="str">
            <v>DWM-218D/CH</v>
          </cell>
          <cell r="B470" t="str">
            <v>DWM stř. 2x18W tlum.</v>
          </cell>
        </row>
        <row r="471">
          <cell r="A471" t="str">
            <v>DWK1002/B</v>
          </cell>
          <cell r="B471" t="str">
            <v>DWM základna bílá, 1,2 patice</v>
          </cell>
        </row>
        <row r="472">
          <cell r="A472" t="str">
            <v>DWK1002/CH</v>
          </cell>
          <cell r="B472" t="str">
            <v>DWM základna komaxit, 1,2 patice</v>
          </cell>
        </row>
        <row r="473">
          <cell r="A473" t="str">
            <v>DWM0-113E/B</v>
          </cell>
          <cell r="B473" t="str">
            <v>DWM0 bílá 1x13W slunce EVG</v>
          </cell>
        </row>
        <row r="474">
          <cell r="A474" t="str">
            <v>DWM0-113D/B</v>
          </cell>
          <cell r="B474" t="str">
            <v>DWM0 bílá 1x13W slunce tlum.</v>
          </cell>
        </row>
        <row r="475">
          <cell r="A475" t="str">
            <v>DWM0-118E/B</v>
          </cell>
          <cell r="B475" t="str">
            <v>DWM0 bílá 1x18W slunce EVG</v>
          </cell>
        </row>
        <row r="476">
          <cell r="A476" t="str">
            <v>DWM0-118D/B</v>
          </cell>
          <cell r="B476" t="str">
            <v>DWM0 bílá 1x18W slunce tlum.</v>
          </cell>
        </row>
        <row r="477">
          <cell r="A477" t="str">
            <v>DWM0-213E/B</v>
          </cell>
          <cell r="B477" t="str">
            <v>DWM0 bílá 2x13W slunce EVG</v>
          </cell>
        </row>
        <row r="478">
          <cell r="A478" t="str">
            <v>DWM0-213D/B</v>
          </cell>
          <cell r="B478" t="str">
            <v>DWM0 bílá 2x13W slunce tlum.</v>
          </cell>
        </row>
        <row r="479">
          <cell r="A479" t="str">
            <v>DWM0-218E/B</v>
          </cell>
          <cell r="B479" t="str">
            <v>DWM0 bílá 2x18W slunce EVG</v>
          </cell>
        </row>
        <row r="480">
          <cell r="A480" t="str">
            <v>DWM0-218D/B</v>
          </cell>
          <cell r="B480" t="str">
            <v>DWM0 bílá 2x18W slunce tlum.</v>
          </cell>
        </row>
        <row r="481">
          <cell r="A481" t="str">
            <v>DWM0-113E/CH</v>
          </cell>
          <cell r="B481" t="str">
            <v>DWM0 stř. 1x13W slunce EVG</v>
          </cell>
        </row>
        <row r="482">
          <cell r="A482" t="str">
            <v>DWM0-113D/CH</v>
          </cell>
          <cell r="B482" t="str">
            <v>DWM0 stř. 1x13W slunce tlum.</v>
          </cell>
        </row>
        <row r="483">
          <cell r="A483" t="str">
            <v>DWM0-118E/CH</v>
          </cell>
          <cell r="B483" t="str">
            <v>DWM0 stř. 1x18W slunce EVG</v>
          </cell>
        </row>
        <row r="484">
          <cell r="A484" t="str">
            <v>DWM0-118D/CH</v>
          </cell>
          <cell r="B484" t="str">
            <v>DWM0 stř. 1x18W slunce tlum.</v>
          </cell>
        </row>
        <row r="485">
          <cell r="A485" t="str">
            <v>DWM0-213E/CH</v>
          </cell>
          <cell r="B485" t="str">
            <v>DWM0 stř. 2x13W slunce EVG</v>
          </cell>
        </row>
        <row r="486">
          <cell r="A486" t="str">
            <v>DWM0-213D/CH</v>
          </cell>
          <cell r="B486" t="str">
            <v>DWM0 stř. 2x13W slunce tlum.</v>
          </cell>
        </row>
        <row r="487">
          <cell r="A487" t="str">
            <v>DWM0-218E/CH</v>
          </cell>
          <cell r="B487" t="str">
            <v>DWM0 stř. 2x18W slunce EVG</v>
          </cell>
        </row>
        <row r="488">
          <cell r="A488" t="str">
            <v>DWM0-218D/CH</v>
          </cell>
          <cell r="B488" t="str">
            <v>DWM0 stř. 2x18W slunce tlum.</v>
          </cell>
        </row>
        <row r="489">
          <cell r="A489" t="str">
            <v>DWMS-113E/B</v>
          </cell>
          <cell r="B489" t="str">
            <v>DWMS bílá 1x13W sklo EVG</v>
          </cell>
        </row>
        <row r="490">
          <cell r="A490" t="str">
            <v>DWMS-113D/B</v>
          </cell>
          <cell r="B490" t="str">
            <v>DWMS bílá 1x13W sklo tlum.</v>
          </cell>
        </row>
        <row r="491">
          <cell r="A491" t="str">
            <v>DWMS-118E/B</v>
          </cell>
          <cell r="B491" t="str">
            <v>DWMS bílá 1x18W sklo EVG</v>
          </cell>
        </row>
        <row r="492">
          <cell r="A492" t="str">
            <v>DWMS-118D/B</v>
          </cell>
          <cell r="B492" t="str">
            <v>DWMS bílá 1x18W sklo tlum.</v>
          </cell>
        </row>
        <row r="493">
          <cell r="A493" t="str">
            <v>DWMS-213E/B</v>
          </cell>
          <cell r="B493" t="str">
            <v>DWMS bílá 2x13W sklo EVG</v>
          </cell>
        </row>
        <row r="494">
          <cell r="A494" t="str">
            <v>DWMS-213D/B</v>
          </cell>
          <cell r="B494" t="str">
            <v>DWMS bílá 2x13W sklo tlum.</v>
          </cell>
        </row>
        <row r="495">
          <cell r="A495" t="str">
            <v>DWMS-218E/B</v>
          </cell>
          <cell r="B495" t="str">
            <v>DWMS bílá 2x18W sklo EVG</v>
          </cell>
        </row>
        <row r="496">
          <cell r="A496" t="str">
            <v>DWMS-218D/B</v>
          </cell>
          <cell r="B496" t="str">
            <v>DWMS bílá 2x18W sklo tlum.</v>
          </cell>
        </row>
        <row r="497">
          <cell r="A497" t="str">
            <v>DWMS-113E/CH</v>
          </cell>
          <cell r="B497" t="str">
            <v>DWMS stř. 1x13W sklo EVG</v>
          </cell>
        </row>
        <row r="498">
          <cell r="A498" t="str">
            <v>DWMS-113D/CH</v>
          </cell>
          <cell r="B498" t="str">
            <v>DWMS stř. 1x13W sklo tlum.</v>
          </cell>
        </row>
        <row r="499">
          <cell r="A499" t="str">
            <v>DWMS-118E/CH</v>
          </cell>
          <cell r="B499" t="str">
            <v>DWMS stř. 1x18W sklo EVG</v>
          </cell>
        </row>
        <row r="500">
          <cell r="A500" t="str">
            <v>DWMS-118D/CH</v>
          </cell>
          <cell r="B500" t="str">
            <v>DWMS stř. 1x18W sklo tlum.</v>
          </cell>
        </row>
        <row r="501">
          <cell r="A501" t="str">
            <v>DWMS-213E/CH</v>
          </cell>
          <cell r="B501" t="str">
            <v>DWMS stř. 2x13W sklo EVG</v>
          </cell>
        </row>
        <row r="502">
          <cell r="A502" t="str">
            <v>DWMS-213D/CH</v>
          </cell>
          <cell r="B502" t="str">
            <v>DWMS stř. 2x13W sklo tlum.</v>
          </cell>
        </row>
        <row r="503">
          <cell r="A503" t="str">
            <v>DWMS-218E/CH</v>
          </cell>
          <cell r="B503" t="str">
            <v>DWMS stř. 2x18W sklo EVG</v>
          </cell>
        </row>
        <row r="504">
          <cell r="A504" t="str">
            <v>DWMS-218D/CH</v>
          </cell>
          <cell r="B504" t="str">
            <v>DWMS stř. 2x18W sklo tlum.</v>
          </cell>
        </row>
        <row r="505">
          <cell r="A505" t="str">
            <v>DWMX-113E/B</v>
          </cell>
          <cell r="B505" t="str">
            <v>DWMX bílá 1x13W kříž EVG</v>
          </cell>
        </row>
        <row r="506">
          <cell r="A506" t="str">
            <v>DWMX-113D/B</v>
          </cell>
          <cell r="B506" t="str">
            <v>DWMX bílá 1x13W kříž tlum.</v>
          </cell>
        </row>
        <row r="507">
          <cell r="A507" t="str">
            <v>DWMX-118E/B</v>
          </cell>
          <cell r="B507" t="str">
            <v>DWMX bílá 1x18W kříž EVG</v>
          </cell>
        </row>
        <row r="508">
          <cell r="A508" t="str">
            <v>DWMX-118D/B</v>
          </cell>
          <cell r="B508" t="str">
            <v>DWMX bílá 1x18W kříž tlum.</v>
          </cell>
        </row>
        <row r="509">
          <cell r="A509" t="str">
            <v>DWMX-213E/B</v>
          </cell>
          <cell r="B509" t="str">
            <v>DWMX bílá 2x13W kříž EVG</v>
          </cell>
        </row>
        <row r="510">
          <cell r="A510" t="str">
            <v>DWMX-213D/B</v>
          </cell>
          <cell r="B510" t="str">
            <v>DWMX bílá 2x13W kříž tlum.</v>
          </cell>
        </row>
        <row r="511">
          <cell r="A511" t="str">
            <v>DWMX-218E/B</v>
          </cell>
          <cell r="B511" t="str">
            <v>DWMX bílá 2x18W kříž EVG</v>
          </cell>
        </row>
        <row r="512">
          <cell r="A512" t="str">
            <v>DWMX-218D/B</v>
          </cell>
          <cell r="B512" t="str">
            <v>DWMX bílá 2x18W kříž tlum.</v>
          </cell>
        </row>
        <row r="513">
          <cell r="A513" t="str">
            <v>DWMX-113E/CH</v>
          </cell>
          <cell r="B513" t="str">
            <v>DWMX stř. 1x13W kříž EVG</v>
          </cell>
        </row>
        <row r="514">
          <cell r="A514" t="str">
            <v>DWMX-113D/CH</v>
          </cell>
          <cell r="B514" t="str">
            <v>DWMX stř. 1x13W kříž tlum.</v>
          </cell>
        </row>
        <row r="515">
          <cell r="A515" t="str">
            <v>DWMX-118E/CH</v>
          </cell>
          <cell r="B515" t="str">
            <v>DWMX stř. 1x18W kříž EVG</v>
          </cell>
        </row>
        <row r="516">
          <cell r="A516" t="str">
            <v>DWMX-118D/CH</v>
          </cell>
          <cell r="B516" t="str">
            <v>DWMX stř. 1x18W kříž tlum.</v>
          </cell>
        </row>
        <row r="517">
          <cell r="A517" t="str">
            <v>DWMX-213E/CH</v>
          </cell>
          <cell r="B517" t="str">
            <v>DWMX stř. 2x13W kříž EVG</v>
          </cell>
        </row>
        <row r="518">
          <cell r="A518" t="str">
            <v>DWMX-213D/CH</v>
          </cell>
          <cell r="B518" t="str">
            <v>DWMX stř. 2x13W kříž tlum.</v>
          </cell>
        </row>
        <row r="519">
          <cell r="A519" t="str">
            <v>DWMX-218E/CH</v>
          </cell>
          <cell r="B519" t="str">
            <v>DWMX stř. 2x18W kříž EVG</v>
          </cell>
        </row>
        <row r="520">
          <cell r="A520" t="str">
            <v>DWMX-218D/CH</v>
          </cell>
          <cell r="B520" t="str">
            <v>DWMX stř. 2x18W kříž tlum.</v>
          </cell>
        </row>
        <row r="521">
          <cell r="A521" t="str">
            <v>DWV-118E/B</v>
          </cell>
          <cell r="B521" t="str">
            <v>DWV bílá 1x18W EVG</v>
          </cell>
        </row>
        <row r="522">
          <cell r="A522" t="str">
            <v>DWV-118D/B</v>
          </cell>
          <cell r="B522" t="str">
            <v>DWV bílá 1x18W tlum.</v>
          </cell>
        </row>
        <row r="523">
          <cell r="A523" t="str">
            <v>DWV-126E/B</v>
          </cell>
          <cell r="B523" t="str">
            <v>DWV bílá 1x26W EVG</v>
          </cell>
        </row>
        <row r="524">
          <cell r="A524" t="str">
            <v>DWV-126D/B</v>
          </cell>
          <cell r="B524" t="str">
            <v>DWV bílá 1x26W tlum.</v>
          </cell>
        </row>
        <row r="525">
          <cell r="A525" t="str">
            <v>DWV-218E/B</v>
          </cell>
          <cell r="B525" t="str">
            <v>DWV bílá 2x18W EVG</v>
          </cell>
        </row>
        <row r="526">
          <cell r="A526" t="str">
            <v>DWV-218D/B</v>
          </cell>
          <cell r="B526" t="str">
            <v>DWV bílá 2x18W tlum.</v>
          </cell>
        </row>
        <row r="527">
          <cell r="A527" t="str">
            <v>DWV-226E/B</v>
          </cell>
          <cell r="B527" t="str">
            <v>DWV bílá 2x26W EVG</v>
          </cell>
        </row>
        <row r="528">
          <cell r="A528" t="str">
            <v>DWV-226D/B</v>
          </cell>
          <cell r="B528" t="str">
            <v>DWV bílá 2x26W tlum.</v>
          </cell>
        </row>
        <row r="529">
          <cell r="A529" t="str">
            <v>DWK25MX</v>
          </cell>
          <cell r="B529" t="str">
            <v>DWV mřížka kříž</v>
          </cell>
        </row>
        <row r="530">
          <cell r="A530" t="str">
            <v>DWK25MS</v>
          </cell>
          <cell r="B530" t="str">
            <v>DWV mřížka sklo</v>
          </cell>
        </row>
        <row r="531">
          <cell r="A531" t="str">
            <v>DWK25M0</v>
          </cell>
          <cell r="B531" t="str">
            <v>DWV mřížka slunce</v>
          </cell>
        </row>
        <row r="532">
          <cell r="A532" t="str">
            <v>DWV-118E/CH</v>
          </cell>
          <cell r="B532" t="str">
            <v>DWV stř. 1x18W EVG</v>
          </cell>
        </row>
        <row r="533">
          <cell r="A533" t="str">
            <v>DWV-118D/CH</v>
          </cell>
          <cell r="B533" t="str">
            <v>DWV stř. 1x18W tlum.</v>
          </cell>
        </row>
        <row r="534">
          <cell r="A534" t="str">
            <v>DWV-126E/CH</v>
          </cell>
          <cell r="B534" t="str">
            <v>DWV stř. 1x26W EVG</v>
          </cell>
        </row>
        <row r="535">
          <cell r="A535" t="str">
            <v>DWV-126D/CH</v>
          </cell>
          <cell r="B535" t="str">
            <v>DWV stř. 1x26W tlum.</v>
          </cell>
        </row>
        <row r="536">
          <cell r="A536" t="str">
            <v>DWV-218E/CH</v>
          </cell>
          <cell r="B536" t="str">
            <v>DWV stř. 2x18W EVG</v>
          </cell>
        </row>
        <row r="537">
          <cell r="A537" t="str">
            <v>DWV-218D/CH</v>
          </cell>
          <cell r="B537" t="str">
            <v>DWV stř. 2x18W tlum.</v>
          </cell>
        </row>
        <row r="538">
          <cell r="A538" t="str">
            <v>DWV-226E/CH</v>
          </cell>
          <cell r="B538" t="str">
            <v>DWV stř. 2x26W EVG</v>
          </cell>
        </row>
        <row r="539">
          <cell r="A539" t="str">
            <v>DWV-226D/CH</v>
          </cell>
          <cell r="B539" t="str">
            <v>DWV stř. 2x26W tlum.</v>
          </cell>
        </row>
        <row r="540">
          <cell r="A540" t="str">
            <v>DWK2002/B</v>
          </cell>
          <cell r="B540" t="str">
            <v>DWV základna bílá/bez mřížek/1,2patice</v>
          </cell>
        </row>
        <row r="541">
          <cell r="A541" t="str">
            <v>DWK2502/B</v>
          </cell>
          <cell r="B541" t="str">
            <v>DWV základna bílá/pro mřížky/1,2patice</v>
          </cell>
        </row>
        <row r="542">
          <cell r="A542" t="str">
            <v>DWK2002/CH</v>
          </cell>
          <cell r="B542" t="str">
            <v>DWV základna komaxit/bez mřížek/1,2patice</v>
          </cell>
        </row>
        <row r="543">
          <cell r="A543" t="str">
            <v>DWK2502/CH</v>
          </cell>
          <cell r="B543" t="str">
            <v>DWV základna komaxit/pro mřížky/1,2patice</v>
          </cell>
        </row>
        <row r="544">
          <cell r="A544" t="str">
            <v>DWV0-118E/B</v>
          </cell>
          <cell r="B544" t="str">
            <v>DWV0 bílá 1x18W slunce EVG</v>
          </cell>
        </row>
        <row r="545">
          <cell r="A545" t="str">
            <v>DWV0-118D/B</v>
          </cell>
          <cell r="B545" t="str">
            <v>DWV0 bílá 1x18W slunce tlum.</v>
          </cell>
        </row>
        <row r="546">
          <cell r="A546" t="str">
            <v>DWV0-126E/B</v>
          </cell>
          <cell r="B546" t="str">
            <v>DWV0 bílá 1x26W slunce EVG</v>
          </cell>
        </row>
        <row r="547">
          <cell r="A547" t="str">
            <v>DWV0-126D/B</v>
          </cell>
          <cell r="B547" t="str">
            <v>DWV0 bílá 1x26W slunce tlum.</v>
          </cell>
        </row>
        <row r="548">
          <cell r="A548" t="str">
            <v>DWV0-218E/B</v>
          </cell>
          <cell r="B548" t="str">
            <v>DWV0 bílá 2x18W slunce EVG</v>
          </cell>
        </row>
        <row r="549">
          <cell r="A549" t="str">
            <v>DWV0-218D/B</v>
          </cell>
          <cell r="B549" t="str">
            <v>DWV0 bílá 2x18W slunce tlum.</v>
          </cell>
        </row>
        <row r="550">
          <cell r="A550" t="str">
            <v>DWV0-226E/B</v>
          </cell>
          <cell r="B550" t="str">
            <v>DWV0 bílá 2x26W slunce EVG</v>
          </cell>
        </row>
        <row r="551">
          <cell r="A551" t="str">
            <v>DWV0-226D/B</v>
          </cell>
          <cell r="B551" t="str">
            <v>DWV0 bílá 2x26W slunce tlum.</v>
          </cell>
        </row>
        <row r="552">
          <cell r="A552" t="str">
            <v>DWV0-118E/CH</v>
          </cell>
          <cell r="B552" t="str">
            <v>DWV0 stř. 1x18W slunce EVG</v>
          </cell>
        </row>
        <row r="553">
          <cell r="A553" t="str">
            <v>DWV0-118D/CH</v>
          </cell>
          <cell r="B553" t="str">
            <v>DWV0 stř. 1x18W slunce tlum.</v>
          </cell>
        </row>
        <row r="554">
          <cell r="A554" t="str">
            <v>DWV0-126E/CH</v>
          </cell>
          <cell r="B554" t="str">
            <v>DWV0 stř. 1x26W slunce EVG</v>
          </cell>
        </row>
        <row r="555">
          <cell r="A555" t="str">
            <v>DWV0-126D/CH</v>
          </cell>
          <cell r="B555" t="str">
            <v>DWV0 stř. 1x26W slunce tlum.</v>
          </cell>
        </row>
        <row r="556">
          <cell r="A556" t="str">
            <v>DWV0-218E/CH</v>
          </cell>
          <cell r="B556" t="str">
            <v>DWV0 stř. 2x18W slunce EVG</v>
          </cell>
        </row>
        <row r="557">
          <cell r="A557" t="str">
            <v>DWV0-218D/CH</v>
          </cell>
          <cell r="B557" t="str">
            <v>DWV0 stř. 2x18W slunce tlum.</v>
          </cell>
        </row>
        <row r="558">
          <cell r="A558" t="str">
            <v>DWV0-226E/CH</v>
          </cell>
          <cell r="B558" t="str">
            <v>DWV0 stř. 2x26W slunce EVG</v>
          </cell>
        </row>
        <row r="559">
          <cell r="A559" t="str">
            <v>DWV0-226D/CH</v>
          </cell>
          <cell r="B559" t="str">
            <v>DWV0 stř. 2x26W slunce tlum.</v>
          </cell>
        </row>
        <row r="560">
          <cell r="A560" t="str">
            <v>DWK20R2</v>
          </cell>
          <cell r="B560" t="str">
            <v>DWVreflektor/bez mřížek/pro 2 zářivky</v>
          </cell>
        </row>
        <row r="561">
          <cell r="A561" t="str">
            <v>DWK25R2</v>
          </cell>
          <cell r="B561" t="str">
            <v>DWVreflektor/pro mřížky/pro 2 zářivky</v>
          </cell>
        </row>
        <row r="562">
          <cell r="A562" t="str">
            <v>DWVS-118E/B</v>
          </cell>
          <cell r="B562" t="str">
            <v>DWVS bílá 1x18W sklo EVG</v>
          </cell>
        </row>
        <row r="563">
          <cell r="A563" t="str">
            <v>DWVS-118D/B</v>
          </cell>
          <cell r="B563" t="str">
            <v>DWVS bílá 1x18W sklo tlum.</v>
          </cell>
        </row>
        <row r="564">
          <cell r="A564" t="str">
            <v>DWVS-126E/B</v>
          </cell>
          <cell r="B564" t="str">
            <v>DWVS bílá 1x26W sklo EVG</v>
          </cell>
        </row>
        <row r="565">
          <cell r="A565" t="str">
            <v>DWVS-126D/B</v>
          </cell>
          <cell r="B565" t="str">
            <v>DWVS bílá 1x26W sklo tlum.</v>
          </cell>
        </row>
        <row r="566">
          <cell r="A566" t="str">
            <v>DWVS-218E/B</v>
          </cell>
          <cell r="B566" t="str">
            <v>DWVS bílá 2x18W sklo EVG</v>
          </cell>
        </row>
        <row r="567">
          <cell r="A567" t="str">
            <v>DWVS-218D/B</v>
          </cell>
          <cell r="B567" t="str">
            <v>DWVS bílá 2x18W sklo tlum.</v>
          </cell>
        </row>
        <row r="568">
          <cell r="A568" t="str">
            <v>DWVS-226E/B</v>
          </cell>
          <cell r="B568" t="str">
            <v>DWVS bílá 2x26W sklo EVG</v>
          </cell>
        </row>
        <row r="569">
          <cell r="A569" t="str">
            <v>DWVS-226D/B</v>
          </cell>
          <cell r="B569" t="str">
            <v>DWVS bílá 2x26W sklo tlum.</v>
          </cell>
        </row>
        <row r="570">
          <cell r="A570" t="str">
            <v>DWVS-118E/CH</v>
          </cell>
          <cell r="B570" t="str">
            <v>DWVS stř. 1x18W sklo EVG</v>
          </cell>
        </row>
        <row r="571">
          <cell r="A571" t="str">
            <v>DWVS-118D/CH</v>
          </cell>
          <cell r="B571" t="str">
            <v>DWVS stř. 1x18W sklo tlum.</v>
          </cell>
        </row>
        <row r="572">
          <cell r="A572" t="str">
            <v>DWVS-126E/CH</v>
          </cell>
          <cell r="B572" t="str">
            <v>DWVS stř. 1x26W sklo EVG</v>
          </cell>
        </row>
        <row r="573">
          <cell r="A573" t="str">
            <v>DWVS-126D/CH</v>
          </cell>
          <cell r="B573" t="str">
            <v>DWVS stř. 1x26W sklo tlum.</v>
          </cell>
        </row>
        <row r="574">
          <cell r="A574" t="str">
            <v>DWVS-218E/CH</v>
          </cell>
          <cell r="B574" t="str">
            <v>DWVS stř. 2x18W sklo EVG</v>
          </cell>
        </row>
        <row r="575">
          <cell r="A575" t="str">
            <v>DWVS-218D/CH</v>
          </cell>
          <cell r="B575" t="str">
            <v>DWVS stř. 2x18W sklo tlum.</v>
          </cell>
        </row>
        <row r="576">
          <cell r="A576" t="str">
            <v>DWVS-226E/CH</v>
          </cell>
          <cell r="B576" t="str">
            <v>DWVS stř. 2x26W sklo EVG</v>
          </cell>
        </row>
        <row r="577">
          <cell r="A577" t="str">
            <v>DWVS-226D/CH</v>
          </cell>
          <cell r="B577" t="str">
            <v>DWVS stř. 2x26W sklo tlum.</v>
          </cell>
        </row>
        <row r="578">
          <cell r="A578" t="str">
            <v>DWVX-118E/B</v>
          </cell>
          <cell r="B578" t="str">
            <v>DWVX bílá 1x18W kříž EVG</v>
          </cell>
        </row>
        <row r="579">
          <cell r="A579" t="str">
            <v>DWVX-118D/B</v>
          </cell>
          <cell r="B579" t="str">
            <v>DWVX bílá 1x18W kříž tlum.</v>
          </cell>
        </row>
        <row r="580">
          <cell r="A580" t="str">
            <v>DWVX-126E/B</v>
          </cell>
          <cell r="B580" t="str">
            <v>DWVX bílá 1x26W kříž EVG</v>
          </cell>
        </row>
        <row r="581">
          <cell r="A581" t="str">
            <v>DWVX-126D/B</v>
          </cell>
          <cell r="B581" t="str">
            <v>DWVX bílá 1x26W kříž tlum.</v>
          </cell>
        </row>
        <row r="582">
          <cell r="A582" t="str">
            <v>DWVX-218E/B</v>
          </cell>
          <cell r="B582" t="str">
            <v>DWVX bílá 2x18W kříž EVG</v>
          </cell>
        </row>
        <row r="583">
          <cell r="A583" t="str">
            <v>DWVX-218D/B</v>
          </cell>
          <cell r="B583" t="str">
            <v>DWVX bílá 2x18W kříž tlum.</v>
          </cell>
        </row>
        <row r="584">
          <cell r="A584" t="str">
            <v>DWVX-226E/B</v>
          </cell>
          <cell r="B584" t="str">
            <v>DWVX bílá 2x26W kříž EVG</v>
          </cell>
        </row>
        <row r="585">
          <cell r="A585" t="str">
            <v>DWVX-226D/B</v>
          </cell>
          <cell r="B585" t="str">
            <v>DWVX bílá 2x26W kříž tlum.</v>
          </cell>
        </row>
        <row r="586">
          <cell r="A586" t="str">
            <v>DWVX-126E/CH</v>
          </cell>
          <cell r="B586" t="str">
            <v>DWVX stř. 1x18W kříž EVG</v>
          </cell>
        </row>
        <row r="587">
          <cell r="A587" t="str">
            <v>DWVX-118E/CH</v>
          </cell>
          <cell r="B587" t="str">
            <v>DWVX stř. 1x18W kříž EVG</v>
          </cell>
        </row>
        <row r="588">
          <cell r="A588" t="str">
            <v>DWVX-118D/CH</v>
          </cell>
          <cell r="B588" t="str">
            <v>DWVX stř. 1x18W kříž tlum.</v>
          </cell>
        </row>
        <row r="589">
          <cell r="A589" t="str">
            <v>DWVX-126D/CH</v>
          </cell>
          <cell r="B589" t="str">
            <v>DWVX stř. 1x26W kříž tlum.</v>
          </cell>
        </row>
        <row r="590">
          <cell r="A590" t="str">
            <v>DWVX-218E/CH</v>
          </cell>
          <cell r="B590" t="str">
            <v>DWVX stř. 2x18W kříž EVG</v>
          </cell>
        </row>
        <row r="591">
          <cell r="A591" t="str">
            <v>DWVX-218D/CH</v>
          </cell>
          <cell r="B591" t="str">
            <v>DWVX stř. 2x18W kříž tlum.</v>
          </cell>
        </row>
        <row r="592">
          <cell r="A592" t="str">
            <v>DWVX-226E/CH</v>
          </cell>
          <cell r="B592" t="str">
            <v>DWVX stř. 2x26W kříž EVG</v>
          </cell>
        </row>
        <row r="593">
          <cell r="A593" t="str">
            <v>DWVX-226D/CH</v>
          </cell>
          <cell r="B593" t="str">
            <v>DWVX stř. 2x26W kříž tlum.</v>
          </cell>
        </row>
        <row r="594">
          <cell r="A594" t="str">
            <v>RSDM-3L</v>
          </cell>
          <cell r="B594" t="str">
            <v>DYNAMO LED</v>
          </cell>
        </row>
        <row r="595">
          <cell r="A595" t="str">
            <v>EC-11</v>
          </cell>
          <cell r="B595" t="str">
            <v>ECO 11W, vypínač, kov. hák</v>
          </cell>
        </row>
        <row r="596">
          <cell r="A596" t="str">
            <v>LHS-9061</v>
          </cell>
          <cell r="B596" t="str">
            <v>EFECTO studená</v>
          </cell>
        </row>
        <row r="597">
          <cell r="A597" t="str">
            <v>LHT-9061</v>
          </cell>
          <cell r="B597" t="str">
            <v>EFECTO teplá</v>
          </cell>
        </row>
        <row r="598">
          <cell r="A598" t="str">
            <v>EVG-16/2D</v>
          </cell>
          <cell r="B598" t="str">
            <v>el. předřadník 2D 16W</v>
          </cell>
        </row>
        <row r="599">
          <cell r="A599" t="str">
            <v>EVG-21/2D</v>
          </cell>
          <cell r="B599" t="str">
            <v>el. předřadník 2D 21W</v>
          </cell>
        </row>
        <row r="600">
          <cell r="A600" t="str">
            <v>EVG-28/2D</v>
          </cell>
          <cell r="B600" t="str">
            <v>el. předřadník 2D 28W</v>
          </cell>
        </row>
        <row r="601">
          <cell r="A601" t="str">
            <v>EVG-38/2D</v>
          </cell>
          <cell r="B601" t="str">
            <v>el. předřadník 2D 38W</v>
          </cell>
        </row>
        <row r="602">
          <cell r="A602" t="str">
            <v>AZ-8/230#</v>
          </cell>
          <cell r="B602" t="str">
            <v>ELECTRONIC 8W/230V</v>
          </cell>
        </row>
        <row r="603">
          <cell r="A603" t="str">
            <v>AZ-8/230</v>
          </cell>
          <cell r="B603" t="str">
            <v>ELECTRONIC 8W/230V @</v>
          </cell>
        </row>
        <row r="604">
          <cell r="A604" t="str">
            <v>PN54300001</v>
          </cell>
          <cell r="B604" t="str">
            <v>ELECTRONIC LED 4000K</v>
          </cell>
        </row>
        <row r="605">
          <cell r="A605" t="str">
            <v>EVG-136</v>
          </cell>
          <cell r="B605" t="str">
            <v>ELEKTRONICKÝ PŘEDŘADNÍK 1x36W</v>
          </cell>
        </row>
        <row r="606">
          <cell r="A606" t="str">
            <v>EVG-158</v>
          </cell>
          <cell r="B606" t="str">
            <v>ELEKTRONICKÝ PŘEDŘADNÍK 1x58W</v>
          </cell>
        </row>
        <row r="607">
          <cell r="A607" t="str">
            <v>EVG-213</v>
          </cell>
          <cell r="B607" t="str">
            <v>ELEKTRONICKÝ PŘEDŘADNÍK 2x13W</v>
          </cell>
        </row>
        <row r="608">
          <cell r="A608" t="str">
            <v>EVG-218</v>
          </cell>
          <cell r="B608" t="str">
            <v>ELEKTRONICKÝ PŘEDŘADNÍK 2x18W</v>
          </cell>
        </row>
        <row r="609">
          <cell r="A609" t="str">
            <v>EVG-218-DIM</v>
          </cell>
          <cell r="B609" t="str">
            <v>ELEKTRONICKÝ PŘEDŘADNÍK 2x18W DIM-C STMÍVATELNÝ</v>
          </cell>
        </row>
        <row r="610">
          <cell r="A610" t="str">
            <v>EVG-226</v>
          </cell>
          <cell r="B610" t="str">
            <v>ELEKTRONICKÝ PŘEDŘADNÍK 2x26W</v>
          </cell>
        </row>
        <row r="611">
          <cell r="A611" t="str">
            <v>EVG-236</v>
          </cell>
          <cell r="B611" t="str">
            <v>ELEKTRONICKÝ PŘEDŘADNÍK 2x36W</v>
          </cell>
        </row>
        <row r="612">
          <cell r="A612" t="str">
            <v>EVG-258</v>
          </cell>
          <cell r="B612" t="str">
            <v>ELEKTRONICKÝ PŘEDŘADNÍK 2x58W</v>
          </cell>
        </row>
        <row r="613">
          <cell r="A613" t="str">
            <v>EVG-418</v>
          </cell>
          <cell r="B613" t="str">
            <v>ELEKTRONICKÝ PŘEDŘADNÍK 4x18W</v>
          </cell>
        </row>
        <row r="614">
          <cell r="A614" t="str">
            <v>EL-100/B</v>
          </cell>
          <cell r="B614" t="str">
            <v>ELIPTIC 100W bílá</v>
          </cell>
        </row>
        <row r="615">
          <cell r="A615" t="str">
            <v>EL-100/C</v>
          </cell>
          <cell r="B615" t="str">
            <v>ELIPTIC 100W černá</v>
          </cell>
        </row>
        <row r="616">
          <cell r="A616" t="str">
            <v>EL-100/CH</v>
          </cell>
          <cell r="B616" t="str">
            <v>ELIPTIC 100W stříbrná</v>
          </cell>
        </row>
        <row r="617">
          <cell r="A617" t="str">
            <v>ELD-100/B</v>
          </cell>
          <cell r="B617" t="str">
            <v>ELIPTIC dekor 100W bílá</v>
          </cell>
        </row>
        <row r="618">
          <cell r="A618" t="str">
            <v>ELD-100/C</v>
          </cell>
          <cell r="B618" t="str">
            <v>ELIPTIC dekor 100W černá</v>
          </cell>
        </row>
        <row r="619">
          <cell r="A619" t="str">
            <v>ELD-100/CH</v>
          </cell>
          <cell r="B619" t="str">
            <v>ELIPTIC dekor 100W stříbrná</v>
          </cell>
        </row>
        <row r="620">
          <cell r="A620" t="str">
            <v>PN31300046</v>
          </cell>
          <cell r="B620" t="str">
            <v>ELIPTIC LED 15W 4000K bílá</v>
          </cell>
        </row>
        <row r="621">
          <cell r="A621" t="str">
            <v>PN31300047</v>
          </cell>
          <cell r="B621" t="str">
            <v>ELIPTIC LED 15W 4000K černá</v>
          </cell>
        </row>
        <row r="622">
          <cell r="A622" t="str">
            <v>PN31300048</v>
          </cell>
          <cell r="B622" t="str">
            <v xml:space="preserve">ELIPTIC LED 15W 4000K stříbrná </v>
          </cell>
        </row>
        <row r="623">
          <cell r="A623" t="str">
            <v>ELPD-100/B</v>
          </cell>
          <cell r="B623" t="str">
            <v>ELIPTIC polodekor 100W bílá</v>
          </cell>
        </row>
        <row r="624">
          <cell r="A624" t="str">
            <v>ELPD-100/C</v>
          </cell>
          <cell r="B624" t="str">
            <v>ELIPTIC polodekor 100W černá</v>
          </cell>
        </row>
        <row r="625">
          <cell r="A625" t="str">
            <v>ELPD-100/CH</v>
          </cell>
          <cell r="B625" t="str">
            <v>ELIPTIC polodekor 100W stříbrná</v>
          </cell>
        </row>
        <row r="626">
          <cell r="A626" t="str">
            <v>PN02000008</v>
          </cell>
          <cell r="B626" t="str">
            <v>EVG 236 primus</v>
          </cell>
        </row>
        <row r="627">
          <cell r="A627" t="str">
            <v>L1ZP-1/B</v>
          </cell>
          <cell r="B627" t="str">
            <v>FARAO G9 bílá</v>
          </cell>
        </row>
        <row r="628">
          <cell r="A628" t="str">
            <v>L1ZP-1/R</v>
          </cell>
          <cell r="B628" t="str">
            <v>FARAO G9 červená</v>
          </cell>
        </row>
        <row r="629">
          <cell r="A629" t="str">
            <v>L1ZP-1/M</v>
          </cell>
          <cell r="B629" t="str">
            <v>FARAO G9 modrá</v>
          </cell>
        </row>
        <row r="630">
          <cell r="A630" t="str">
            <v>L1ZP-1/Z</v>
          </cell>
          <cell r="B630" t="str">
            <v>FARAO G9 žlutá</v>
          </cell>
        </row>
        <row r="631">
          <cell r="A631" t="str">
            <v>FXE-1101-C</v>
          </cell>
          <cell r="B631" t="str">
            <v>FENIX IP65 11W 1h</v>
          </cell>
        </row>
        <row r="632">
          <cell r="A632" t="str">
            <v>FXE-1103-C</v>
          </cell>
          <cell r="B632" t="str">
            <v>FENIX IP65 11W 3h</v>
          </cell>
        </row>
        <row r="633">
          <cell r="A633" t="str">
            <v>LXE-1803-CC</v>
          </cell>
          <cell r="B633" t="str">
            <v>FENIX IP65 18LED 3h</v>
          </cell>
        </row>
        <row r="634">
          <cell r="A634" t="str">
            <v>FXE-9001-C</v>
          </cell>
          <cell r="B634" t="str">
            <v>FENIX IP65 9W 1h</v>
          </cell>
        </row>
        <row r="635">
          <cell r="A635" t="str">
            <v>FXE-9003-C</v>
          </cell>
          <cell r="B635" t="str">
            <v>FENIX IP65 9W 3h</v>
          </cell>
        </row>
        <row r="636">
          <cell r="A636" t="str">
            <v>PN42200001</v>
          </cell>
          <cell r="B636" t="str">
            <v>FIERA N studená</v>
          </cell>
        </row>
        <row r="637">
          <cell r="A637" t="str">
            <v>PN42100001</v>
          </cell>
          <cell r="B637" t="str">
            <v>FIERA N teplá</v>
          </cell>
        </row>
        <row r="638">
          <cell r="A638" t="str">
            <v>PN42200002</v>
          </cell>
          <cell r="B638" t="str">
            <v>FIERA studená</v>
          </cell>
        </row>
        <row r="639">
          <cell r="A639" t="str">
            <v>PN42100002</v>
          </cell>
          <cell r="B639" t="str">
            <v>FIERA teplá</v>
          </cell>
        </row>
        <row r="640">
          <cell r="A640" t="str">
            <v>L1ZP-4</v>
          </cell>
          <cell r="B640" t="str">
            <v>FIORE G9</v>
          </cell>
        </row>
        <row r="641">
          <cell r="A641" t="str">
            <v>L1ZN-7</v>
          </cell>
          <cell r="B641" t="str">
            <v>FIORE N G9</v>
          </cell>
        </row>
        <row r="642">
          <cell r="A642" t="str">
            <v>PN77000018</v>
          </cell>
          <cell r="B642" t="str">
            <v>Firemní blok PANLUX 2016</v>
          </cell>
        </row>
        <row r="643">
          <cell r="A643" t="str">
            <v>MHD-150/CH</v>
          </cell>
          <cell r="B643" t="str">
            <v>FLAT 150W stříbrný</v>
          </cell>
        </row>
        <row r="644">
          <cell r="A644" t="str">
            <v>MHD-70/CH</v>
          </cell>
          <cell r="B644" t="str">
            <v>FLAT 70W stříbrný</v>
          </cell>
        </row>
        <row r="645">
          <cell r="A645" t="str">
            <v>PN05000006</v>
          </cell>
          <cell r="B645" t="str">
            <v>Forma LENNY</v>
          </cell>
        </row>
        <row r="646">
          <cell r="A646" t="str">
            <v>1777</v>
          </cell>
          <cell r="B646" t="str">
            <v>Forma Oval mřížka</v>
          </cell>
        </row>
        <row r="647">
          <cell r="A647" t="str">
            <v>1776</v>
          </cell>
          <cell r="B647" t="str">
            <v>Forma Oval základna</v>
          </cell>
        </row>
        <row r="648">
          <cell r="A648" t="str">
            <v>AZP-11/230</v>
          </cell>
          <cell r="B648" t="str">
            <v>FORMULA 11W</v>
          </cell>
        </row>
        <row r="649">
          <cell r="A649" t="str">
            <v>AZP-18/230</v>
          </cell>
          <cell r="B649" t="str">
            <v>FORMULA 18W</v>
          </cell>
        </row>
        <row r="650">
          <cell r="A650" t="str">
            <v>AZP-36/230</v>
          </cell>
          <cell r="B650" t="str">
            <v>FORMULA 36W</v>
          </cell>
        </row>
        <row r="651">
          <cell r="A651" t="str">
            <v>AZP-9/230</v>
          </cell>
          <cell r="B651" t="str">
            <v>FORMULA 9W</v>
          </cell>
        </row>
        <row r="652">
          <cell r="A652" t="str">
            <v>FG2Z-108/230</v>
          </cell>
          <cell r="B652" t="str">
            <v>FORTUNA 108 +2 zás. žlutá</v>
          </cell>
        </row>
        <row r="653">
          <cell r="A653" t="str">
            <v>FG-108/230</v>
          </cell>
          <cell r="B653" t="str">
            <v>FORTUNA 108 černá</v>
          </cell>
        </row>
        <row r="654">
          <cell r="A654" t="str">
            <v>FGL-127/M</v>
          </cell>
          <cell r="B654" t="str">
            <v>FORTUNA 127LED modrá</v>
          </cell>
        </row>
        <row r="655">
          <cell r="A655" t="str">
            <v>FGLVZ-127/Z</v>
          </cell>
          <cell r="B655" t="str">
            <v>FORTUNA 127LED+vyp+zás žlutá</v>
          </cell>
        </row>
        <row r="656">
          <cell r="A656" t="str">
            <v>FGVZ-36/230</v>
          </cell>
          <cell r="B656" t="str">
            <v>FORTUNA 36 +vyp+zás. žlutá</v>
          </cell>
        </row>
        <row r="657">
          <cell r="A657" t="str">
            <v>FG-36/230</v>
          </cell>
          <cell r="B657" t="str">
            <v>FORTUNA 36 černá</v>
          </cell>
        </row>
        <row r="658">
          <cell r="A658" t="str">
            <v>FG-36/24</v>
          </cell>
          <cell r="B658" t="str">
            <v>FORTUNA 36/24V černá</v>
          </cell>
        </row>
        <row r="659">
          <cell r="A659" t="str">
            <v>FG2Z-72/230</v>
          </cell>
          <cell r="B659" t="str">
            <v>FORTUNA 72 +2 zás., žlutá</v>
          </cell>
        </row>
        <row r="660">
          <cell r="A660" t="str">
            <v>FG-72/230</v>
          </cell>
          <cell r="B660" t="str">
            <v>FORTUNA 72 černá</v>
          </cell>
        </row>
        <row r="661">
          <cell r="A661" t="str">
            <v>FG-72/24</v>
          </cell>
          <cell r="B661" t="str">
            <v>FORTUNA 72/24V černá</v>
          </cell>
        </row>
        <row r="662">
          <cell r="A662" t="str">
            <v>FGHS3</v>
          </cell>
          <cell r="B662" t="str">
            <v>FORTUNA STOJAN 2,5m</v>
          </cell>
        </row>
        <row r="663">
          <cell r="A663" t="str">
            <v>FGKS4</v>
          </cell>
          <cell r="B663" t="str">
            <v>FORTUNA STOJAN 2m</v>
          </cell>
        </row>
        <row r="664">
          <cell r="A664" t="str">
            <v>MHD-250AD/C</v>
          </cell>
          <cell r="B664" t="str">
            <v>FORZA 250W asymetr., černá, DS</v>
          </cell>
        </row>
        <row r="665">
          <cell r="A665" t="str">
            <v>MHD-250AD/CH</v>
          </cell>
          <cell r="B665" t="str">
            <v>FORZA 250W asymetr., stříbrná, DS</v>
          </cell>
        </row>
        <row r="666">
          <cell r="A666" t="str">
            <v>MHD-400AD/C</v>
          </cell>
          <cell r="B666" t="str">
            <v>FORZA 400W asymetr., černá, DS</v>
          </cell>
        </row>
        <row r="667">
          <cell r="A667" t="str">
            <v>MHD-400AD/CH</v>
          </cell>
          <cell r="B667" t="str">
            <v>FORZA 400W asymetr., stříbrná, DS</v>
          </cell>
        </row>
        <row r="668">
          <cell r="A668" t="str">
            <v>MHG-150AL</v>
          </cell>
          <cell r="B668" t="str">
            <v>GALEON AL 150W IP20</v>
          </cell>
        </row>
        <row r="669">
          <cell r="A669" t="str">
            <v>MHG-150AL/IP</v>
          </cell>
          <cell r="B669" t="str">
            <v>GALEON AL 150W IP65</v>
          </cell>
        </row>
        <row r="670">
          <cell r="A670" t="str">
            <v>MHG-250AL</v>
          </cell>
          <cell r="B670" t="str">
            <v>GALEON AL 250W IP20</v>
          </cell>
        </row>
        <row r="671">
          <cell r="A671" t="str">
            <v>MHG-250AL/IP</v>
          </cell>
          <cell r="B671" t="str">
            <v>GALEON AL 250W IP65</v>
          </cell>
        </row>
        <row r="672">
          <cell r="A672" t="str">
            <v>MHG-400AL</v>
          </cell>
          <cell r="B672" t="str">
            <v>GALEON AL 400W IP20</v>
          </cell>
        </row>
        <row r="673">
          <cell r="A673" t="str">
            <v>MHG-400AL/IP</v>
          </cell>
          <cell r="B673" t="str">
            <v>GALEON AL 400W IP65</v>
          </cell>
        </row>
        <row r="674">
          <cell r="A674" t="str">
            <v>PN34300003</v>
          </cell>
          <cell r="B674" t="str">
            <v>GALEON LED 100W</v>
          </cell>
        </row>
        <row r="675">
          <cell r="A675" t="str">
            <v>PN34300004</v>
          </cell>
          <cell r="B675" t="str">
            <v>GALEON LED 150W</v>
          </cell>
        </row>
        <row r="676">
          <cell r="A676" t="str">
            <v>PN34300005</v>
          </cell>
          <cell r="B676" t="str">
            <v>GALEON LED 200W</v>
          </cell>
        </row>
        <row r="677">
          <cell r="A677" t="str">
            <v>PN34300006</v>
          </cell>
          <cell r="B677" t="str">
            <v>GALEON LED 300W</v>
          </cell>
        </row>
        <row r="678">
          <cell r="A678" t="str">
            <v>PN34300001</v>
          </cell>
          <cell r="B678" t="str">
            <v>GALEON LED 50W</v>
          </cell>
        </row>
        <row r="679">
          <cell r="A679" t="str">
            <v>PN34300002</v>
          </cell>
          <cell r="B679" t="str">
            <v>GALEON LED 70W</v>
          </cell>
        </row>
        <row r="680">
          <cell r="A680" t="str">
            <v>MHG-150P</v>
          </cell>
          <cell r="B680" t="str">
            <v>GALEON PRIZMA 150W IP20</v>
          </cell>
        </row>
        <row r="681">
          <cell r="A681" t="str">
            <v>MHG-250P</v>
          </cell>
          <cell r="B681" t="str">
            <v>GALEON PRIZMA 250W IP20</v>
          </cell>
        </row>
        <row r="682">
          <cell r="A682" t="str">
            <v>MHG-400P</v>
          </cell>
          <cell r="B682" t="str">
            <v>GALEON PRIZMA 400W IP20</v>
          </cell>
        </row>
        <row r="683">
          <cell r="A683" t="str">
            <v>KG-G23/B</v>
          </cell>
          <cell r="B683" t="str">
            <v>GALIA 2x9W G23 bílá</v>
          </cell>
        </row>
        <row r="684">
          <cell r="A684" t="str">
            <v>KG-G23/C</v>
          </cell>
          <cell r="B684" t="str">
            <v>GALIA 2x9W G23 černá</v>
          </cell>
        </row>
        <row r="685">
          <cell r="A685" t="str">
            <v>KG-G23/CH</v>
          </cell>
          <cell r="B685" t="str">
            <v>GALIA 2x9W G23 stříbrná</v>
          </cell>
        </row>
        <row r="686">
          <cell r="A686" t="str">
            <v>KG-G23/CHL</v>
          </cell>
          <cell r="B686" t="str">
            <v>GALIA 2x9W G23 stříbrná lesklá</v>
          </cell>
        </row>
        <row r="687">
          <cell r="A687" t="str">
            <v>KG-G23/Z</v>
          </cell>
          <cell r="B687" t="str">
            <v>GALIA 2x9W G23 zlatá</v>
          </cell>
        </row>
        <row r="688">
          <cell r="A688" t="str">
            <v>KG-G23/ZL</v>
          </cell>
          <cell r="B688" t="str">
            <v>GALIA 2x9W G23 zlatá lesklá</v>
          </cell>
        </row>
        <row r="689">
          <cell r="A689" t="str">
            <v>KG-75/B</v>
          </cell>
          <cell r="B689" t="str">
            <v>GALIA 75W E27 bílá</v>
          </cell>
        </row>
        <row r="690">
          <cell r="A690" t="str">
            <v>KG-75/C</v>
          </cell>
          <cell r="B690" t="str">
            <v>GALIA 75W E27 černá</v>
          </cell>
        </row>
        <row r="691">
          <cell r="A691" t="str">
            <v>KG-75/CH</v>
          </cell>
          <cell r="B691" t="str">
            <v>GALIA 75W E27 stříbrná</v>
          </cell>
        </row>
        <row r="692">
          <cell r="A692" t="str">
            <v>KG-75/CHL</v>
          </cell>
          <cell r="B692" t="str">
            <v>GALIA 75W E27 stříbrná lesklá</v>
          </cell>
        </row>
        <row r="693">
          <cell r="A693" t="str">
            <v>KG-75/Z</v>
          </cell>
          <cell r="B693" t="str">
            <v>GALIA 75W E27 zlatá</v>
          </cell>
        </row>
        <row r="694">
          <cell r="A694" t="str">
            <v>KG-75/ZL</v>
          </cell>
          <cell r="B694" t="str">
            <v>GALIA 75W E27 zlatá lesklá</v>
          </cell>
        </row>
        <row r="695">
          <cell r="A695" t="str">
            <v>KGM-G23/B</v>
          </cell>
          <cell r="B695" t="str">
            <v>GALIA mat 2x9W G23 bílá</v>
          </cell>
        </row>
        <row r="696">
          <cell r="A696" t="str">
            <v>KGM-G23/C</v>
          </cell>
          <cell r="B696" t="str">
            <v>GALIA mat 2x9W G23 černá</v>
          </cell>
        </row>
        <row r="697">
          <cell r="A697" t="str">
            <v>KGM-G23/CH</v>
          </cell>
          <cell r="B697" t="str">
            <v>GALIA mat 2x9W G23 stříbrná</v>
          </cell>
        </row>
        <row r="698">
          <cell r="A698" t="str">
            <v>KGM-G23/CHL</v>
          </cell>
          <cell r="B698" t="str">
            <v>GALIA mat 2x9W G23 stříbrná lesklá</v>
          </cell>
        </row>
        <row r="699">
          <cell r="A699" t="str">
            <v>KGM-G23/Z</v>
          </cell>
          <cell r="B699" t="str">
            <v>GALIA mat 2x9W G23 zlatá</v>
          </cell>
        </row>
        <row r="700">
          <cell r="A700" t="str">
            <v>KGM-G23/ZL</v>
          </cell>
          <cell r="B700" t="str">
            <v>GALIA mat 2x9W G23 zlatá lesklá</v>
          </cell>
        </row>
        <row r="701">
          <cell r="A701" t="str">
            <v>KGM-75/B</v>
          </cell>
          <cell r="B701" t="str">
            <v>GALIA mat 75W E27 bílá</v>
          </cell>
        </row>
        <row r="702">
          <cell r="A702" t="str">
            <v>KGM-75/C</v>
          </cell>
          <cell r="B702" t="str">
            <v>GALIA mat 75W E27 černá</v>
          </cell>
        </row>
        <row r="703">
          <cell r="A703" t="str">
            <v>KGM-75/CH</v>
          </cell>
          <cell r="B703" t="str">
            <v>GALIA mat 75W E27 stříbrná</v>
          </cell>
        </row>
        <row r="704">
          <cell r="A704" t="str">
            <v>KGM-75/CHL</v>
          </cell>
          <cell r="B704" t="str">
            <v>GALIA mat 75W E27 stříbrná lesklá</v>
          </cell>
        </row>
        <row r="705">
          <cell r="A705" t="str">
            <v>KGM-75/Z</v>
          </cell>
          <cell r="B705" t="str">
            <v>GALIA mat 75W E27 zlatá</v>
          </cell>
        </row>
        <row r="706">
          <cell r="A706" t="str">
            <v>KGM-75/ZL</v>
          </cell>
          <cell r="B706" t="str">
            <v>GALIA mat 75W E27 zlatá lesklá</v>
          </cell>
        </row>
        <row r="707">
          <cell r="A707" t="str">
            <v>NOO-E14</v>
          </cell>
          <cell r="B707" t="str">
            <v>GARD E14 36cm</v>
          </cell>
        </row>
        <row r="708">
          <cell r="A708" t="str">
            <v>VOO-E14</v>
          </cell>
          <cell r="B708" t="str">
            <v>GARD E14 76cm</v>
          </cell>
        </row>
        <row r="709">
          <cell r="A709" t="str">
            <v>NOS-E14</v>
          </cell>
          <cell r="B709" t="str">
            <v>GARD E14 senzor 36cm</v>
          </cell>
        </row>
        <row r="710">
          <cell r="A710" t="str">
            <v>VOS-E14</v>
          </cell>
          <cell r="B710" t="str">
            <v>GARD E14 senzor 76cm</v>
          </cell>
        </row>
        <row r="711">
          <cell r="A711" t="str">
            <v>NOT-E14</v>
          </cell>
          <cell r="B711" t="str">
            <v>GARD E14 soumrakový senzor 36cm</v>
          </cell>
        </row>
        <row r="712">
          <cell r="A712" t="str">
            <v>VOT-E14</v>
          </cell>
          <cell r="B712" t="str">
            <v>GARD E14 soumrakový senzor 76cm</v>
          </cell>
        </row>
        <row r="713">
          <cell r="A713" t="str">
            <v>NOZ-E14</v>
          </cell>
          <cell r="B713" t="str">
            <v>GARD E14 zásuvka 36cm</v>
          </cell>
        </row>
        <row r="714">
          <cell r="A714" t="str">
            <v>VOZ-E14</v>
          </cell>
          <cell r="B714" t="str">
            <v>GARD E14 zásuvka 76cm</v>
          </cell>
        </row>
        <row r="715">
          <cell r="A715" t="str">
            <v>NZS-E14</v>
          </cell>
          <cell r="B715" t="str">
            <v>GARD E14 zásuvka+senzor 36cm</v>
          </cell>
        </row>
        <row r="716">
          <cell r="A716" t="str">
            <v>VZS-E14</v>
          </cell>
          <cell r="B716" t="str">
            <v>GARD E14 zásuvka+senzor 76cm</v>
          </cell>
        </row>
        <row r="717">
          <cell r="A717" t="str">
            <v>NOO-LED</v>
          </cell>
          <cell r="B717" t="str">
            <v>GARD LED 36cm</v>
          </cell>
        </row>
        <row r="718">
          <cell r="A718" t="str">
            <v>VOO-LED</v>
          </cell>
          <cell r="B718" t="str">
            <v>GARD LED 76cm</v>
          </cell>
        </row>
        <row r="719">
          <cell r="A719" t="str">
            <v>NOS-LED</v>
          </cell>
          <cell r="B719" t="str">
            <v>GARD LED senzor 36cm</v>
          </cell>
        </row>
        <row r="720">
          <cell r="A720" t="str">
            <v>VOS-LED</v>
          </cell>
          <cell r="B720" t="str">
            <v>GARD LED senzor 76cm</v>
          </cell>
        </row>
        <row r="721">
          <cell r="A721" t="str">
            <v>NOZ-LED</v>
          </cell>
          <cell r="B721" t="str">
            <v>GARD LED zásuvka 36cm</v>
          </cell>
        </row>
        <row r="722">
          <cell r="A722" t="str">
            <v>VOZ-LED</v>
          </cell>
          <cell r="B722" t="str">
            <v>GARD LED zásuvka 76cm</v>
          </cell>
        </row>
        <row r="723">
          <cell r="A723" t="str">
            <v>NZS-LED</v>
          </cell>
          <cell r="B723" t="str">
            <v>GARD LED zásuvka+senzor 36cm</v>
          </cell>
        </row>
        <row r="724">
          <cell r="A724" t="str">
            <v>VZS-LED</v>
          </cell>
          <cell r="B724" t="str">
            <v>GARD LED zásuvka+senzor 76cm</v>
          </cell>
        </row>
        <row r="725">
          <cell r="A725" t="str">
            <v>SNG-100</v>
          </cell>
          <cell r="B725" t="str">
            <v>GENTLEMAN 100W</v>
          </cell>
        </row>
        <row r="726">
          <cell r="A726" t="str">
            <v>PN31200013</v>
          </cell>
          <cell r="B726" t="str">
            <v>GENTLEMAN LED AL MAT studená</v>
          </cell>
        </row>
        <row r="727">
          <cell r="A727" t="str">
            <v>PN31100013</v>
          </cell>
          <cell r="B727" t="str">
            <v>GENTLEMAN LED AL MAT teplá</v>
          </cell>
        </row>
        <row r="728">
          <cell r="A728" t="str">
            <v>PN31300040</v>
          </cell>
          <cell r="B728" t="str">
            <v xml:space="preserve">GENTLEMAN LED MAT neutrální </v>
          </cell>
        </row>
        <row r="729">
          <cell r="A729" t="str">
            <v>PN31200002</v>
          </cell>
          <cell r="B729" t="str">
            <v>GENTLEMAN LED MAT studená</v>
          </cell>
        </row>
        <row r="730">
          <cell r="A730" t="str">
            <v>PN31100002</v>
          </cell>
          <cell r="B730" t="str">
            <v>GENTLEMAN LED MAT teplá</v>
          </cell>
        </row>
        <row r="731">
          <cell r="A731" t="str">
            <v>SNG-M-100</v>
          </cell>
          <cell r="B731" t="str">
            <v>GENTLEMAN MAT 100W</v>
          </cell>
        </row>
        <row r="732">
          <cell r="A732" t="str">
            <v>PN31300041</v>
          </cell>
          <cell r="B732" t="str">
            <v>GENTLEMAN S LED MAT neutrální</v>
          </cell>
        </row>
        <row r="733">
          <cell r="A733" t="str">
            <v>PN31200011</v>
          </cell>
          <cell r="B733" t="str">
            <v>GENTLEMAN S LED MAT studená</v>
          </cell>
        </row>
        <row r="734">
          <cell r="A734" t="str">
            <v>PN31100011</v>
          </cell>
          <cell r="B734" t="str">
            <v>GENTLEMAN S LED MAT teplá</v>
          </cell>
        </row>
        <row r="735">
          <cell r="A735" t="str">
            <v>PN31006014</v>
          </cell>
          <cell r="B735" t="str">
            <v>GENTLEMAN S MAT 60W</v>
          </cell>
        </row>
        <row r="736">
          <cell r="A736" t="str">
            <v>SOP-100/Sgg</v>
          </cell>
          <cell r="B736" t="str">
            <v>GG OVAL 100 šedá</v>
          </cell>
        </row>
        <row r="737">
          <cell r="A737" t="str">
            <v>SOK-60/Sgg</v>
          </cell>
          <cell r="B737" t="str">
            <v>GG OVAL 60 metal šedá</v>
          </cell>
        </row>
        <row r="738">
          <cell r="A738" t="str">
            <v>SOK1-60/S</v>
          </cell>
          <cell r="B738" t="str">
            <v>GG OVAL1 60 metal šedá</v>
          </cell>
        </row>
        <row r="739">
          <cell r="A739" t="str">
            <v>STG2/K</v>
          </cell>
          <cell r="B739" t="str">
            <v>GINEVRA DUO černá</v>
          </cell>
        </row>
        <row r="740">
          <cell r="A740" t="str">
            <v>STG2/R</v>
          </cell>
          <cell r="B740" t="str">
            <v>GINEVRA DUO červená</v>
          </cell>
        </row>
        <row r="741">
          <cell r="A741" t="str">
            <v>STG2/M</v>
          </cell>
          <cell r="B741" t="str">
            <v>GINEVRA DUO modrá</v>
          </cell>
        </row>
        <row r="742">
          <cell r="A742" t="str">
            <v>STG2/O</v>
          </cell>
          <cell r="B742" t="str">
            <v>GINEVRA DUO oranžová</v>
          </cell>
        </row>
        <row r="743">
          <cell r="A743" t="str">
            <v>STG2/T</v>
          </cell>
          <cell r="B743" t="str">
            <v>GINEVRA DUO průsvitná</v>
          </cell>
        </row>
        <row r="744">
          <cell r="A744" t="str">
            <v>STG2/P</v>
          </cell>
          <cell r="B744" t="str">
            <v>GINEVRA DUO růžová</v>
          </cell>
        </row>
        <row r="745">
          <cell r="A745" t="str">
            <v>STG2/G</v>
          </cell>
          <cell r="B745" t="str">
            <v>GINEVRA DUO zelená</v>
          </cell>
        </row>
        <row r="746">
          <cell r="A746" t="str">
            <v>STG2/Z</v>
          </cell>
          <cell r="B746" t="str">
            <v>GINEVRA DUO žlutá</v>
          </cell>
        </row>
        <row r="747">
          <cell r="A747" t="str">
            <v>STG1/K</v>
          </cell>
          <cell r="B747" t="str">
            <v>GINEVRA UNO černá</v>
          </cell>
        </row>
        <row r="748">
          <cell r="A748" t="str">
            <v>STG1/R</v>
          </cell>
          <cell r="B748" t="str">
            <v>GINEVRA UNO červená</v>
          </cell>
        </row>
        <row r="749">
          <cell r="A749" t="str">
            <v>STG1/M</v>
          </cell>
          <cell r="B749" t="str">
            <v>GINEVRA UNO modrá</v>
          </cell>
        </row>
        <row r="750">
          <cell r="A750" t="str">
            <v>STG1/O</v>
          </cell>
          <cell r="B750" t="str">
            <v>GINEVRA UNO oranžová</v>
          </cell>
        </row>
        <row r="751">
          <cell r="A751" t="str">
            <v>STG1/T</v>
          </cell>
          <cell r="B751" t="str">
            <v>GINEVRA UNO průsvitná</v>
          </cell>
        </row>
        <row r="752">
          <cell r="A752" t="str">
            <v>STG1/PC</v>
          </cell>
          <cell r="B752" t="str">
            <v>GINEVRA UNO růž.-černá</v>
          </cell>
        </row>
        <row r="753">
          <cell r="A753" t="str">
            <v>STG1/G</v>
          </cell>
          <cell r="B753" t="str">
            <v>GINEVRA UNO zelená</v>
          </cell>
        </row>
        <row r="754">
          <cell r="A754" t="str">
            <v>STG1/Z</v>
          </cell>
          <cell r="B754" t="str">
            <v>GINEVRA UNO žlutá</v>
          </cell>
        </row>
        <row r="755">
          <cell r="A755" t="str">
            <v>GL95-20/T</v>
          </cell>
          <cell r="B755" t="str">
            <v>GLOBO 20W E27 teplá</v>
          </cell>
        </row>
        <row r="756">
          <cell r="A756" t="str">
            <v>GL120-25/T</v>
          </cell>
          <cell r="B756" t="str">
            <v>GLOBO 25W E27 teplá</v>
          </cell>
        </row>
        <row r="757">
          <cell r="A757" t="str">
            <v>GE14-07/T</v>
          </cell>
          <cell r="B757" t="str">
            <v>GOLF 7W E14 teplá</v>
          </cell>
        </row>
        <row r="758">
          <cell r="A758" t="str">
            <v>PN11200002</v>
          </cell>
          <cell r="B758" t="str">
            <v>GORDON 21LED studená</v>
          </cell>
        </row>
        <row r="759">
          <cell r="A759" t="str">
            <v>PN11200003</v>
          </cell>
          <cell r="B759" t="str">
            <v>GORDON 21LED studená SET</v>
          </cell>
        </row>
        <row r="760">
          <cell r="A760" t="str">
            <v>PN11100002</v>
          </cell>
          <cell r="B760" t="str">
            <v>GORDON 21LED teplá</v>
          </cell>
        </row>
        <row r="761">
          <cell r="A761" t="str">
            <v>PN11100003</v>
          </cell>
          <cell r="B761" t="str">
            <v>GORDON 21LED teplá SET</v>
          </cell>
        </row>
        <row r="762">
          <cell r="A762" t="str">
            <v>229</v>
          </cell>
          <cell r="B762" t="str">
            <v>grill na LUNU</v>
          </cell>
        </row>
        <row r="763">
          <cell r="A763" t="str">
            <v>DLG-100</v>
          </cell>
          <cell r="B763" t="str">
            <v>GUMMI 100W</v>
          </cell>
        </row>
        <row r="764">
          <cell r="A764" t="str">
            <v>DLG-60</v>
          </cell>
          <cell r="B764" t="str">
            <v>GUMMI 60W</v>
          </cell>
        </row>
        <row r="765">
          <cell r="A765" t="str">
            <v>P-001</v>
          </cell>
          <cell r="B765" t="str">
            <v>Gumová průchodka 10mm</v>
          </cell>
        </row>
        <row r="766">
          <cell r="A766" t="str">
            <v>P-LENA</v>
          </cell>
          <cell r="B766" t="str">
            <v>gumová průchodka LENA</v>
          </cell>
        </row>
        <row r="767">
          <cell r="A767" t="str">
            <v>GPL3-0345/S</v>
          </cell>
          <cell r="B767" t="str">
            <v>HIGH POWER LED 12V GU5,3 studená</v>
          </cell>
        </row>
        <row r="768">
          <cell r="A768" t="str">
            <v>GPL3-0345/S SET</v>
          </cell>
          <cell r="B768" t="str">
            <v>HIGH POWER LED 12V GU5,3 studená AKCE 1+1</v>
          </cell>
        </row>
        <row r="769">
          <cell r="A769" t="str">
            <v>GPL3-0345/S-SET</v>
          </cell>
          <cell r="B769" t="str">
            <v>HIGH POWER LED 12V GU5,3 studená AKCE 9+1</v>
          </cell>
        </row>
        <row r="770">
          <cell r="A770" t="str">
            <v>GPL3-0345/T</v>
          </cell>
          <cell r="B770" t="str">
            <v>HIGH POWER LED 12V GU5,3 teplá</v>
          </cell>
        </row>
        <row r="771">
          <cell r="A771" t="str">
            <v>E14L3-0345/S</v>
          </cell>
          <cell r="B771" t="str">
            <v>HIGH POWER LED 230V E14 studená</v>
          </cell>
        </row>
        <row r="772">
          <cell r="A772" t="str">
            <v>E14L3-0345/S SET</v>
          </cell>
          <cell r="B772" t="str">
            <v>HIGH POWER LED 230V E14 studená AKCE 1+1</v>
          </cell>
        </row>
        <row r="773">
          <cell r="A773" t="str">
            <v>E14L3-0345/S SET 9</v>
          </cell>
          <cell r="B773" t="str">
            <v>HIGH POWER LED 230V E14 studená AKCE 9+1</v>
          </cell>
        </row>
        <row r="774">
          <cell r="A774" t="str">
            <v>E14L3-0345/T</v>
          </cell>
          <cell r="B774" t="str">
            <v>HIGH POWER LED 230V E14 teplá</v>
          </cell>
        </row>
        <row r="775">
          <cell r="A775" t="str">
            <v>E14L3-0345/T SET</v>
          </cell>
          <cell r="B775" t="str">
            <v>HIGH POWER LED 230V E14 teplá AKCE 1+1</v>
          </cell>
        </row>
        <row r="776">
          <cell r="A776" t="str">
            <v>E14L3-0345/T SET 9</v>
          </cell>
          <cell r="B776" t="str">
            <v>HIGH POWER LED 230V E14 teplá AKCE 9+1</v>
          </cell>
        </row>
        <row r="777">
          <cell r="A777" t="str">
            <v>GU10L3-0345/S</v>
          </cell>
          <cell r="B777" t="str">
            <v>HIGH POWER LED 230V GU10 studená</v>
          </cell>
        </row>
        <row r="778">
          <cell r="A778" t="str">
            <v>GU10L3-0345/S SET</v>
          </cell>
          <cell r="B778" t="str">
            <v>HIGH POWER LED 230V GU10 studená AKCE 1+1</v>
          </cell>
        </row>
        <row r="779">
          <cell r="A779" t="str">
            <v>GU10L3-0345/S SET 9</v>
          </cell>
          <cell r="B779" t="str">
            <v>HIGH POWER LED 230V GU10 studená AKCE 9+1</v>
          </cell>
        </row>
        <row r="780">
          <cell r="A780" t="str">
            <v>GU10L3-0345/T</v>
          </cell>
          <cell r="B780" t="str">
            <v>HIGH POWER LED 230V GU10 teplá</v>
          </cell>
        </row>
        <row r="781">
          <cell r="A781" t="str">
            <v>GP-L4/S</v>
          </cell>
          <cell r="B781" t="str">
            <v>HIGH POWER LED 4x1W 12V GU5,3 studená</v>
          </cell>
        </row>
        <row r="782">
          <cell r="A782" t="str">
            <v>GP-L4/T</v>
          </cell>
          <cell r="B782" t="str">
            <v>HIGH POWER LED 4x1W 12V GU5,3 teplá</v>
          </cell>
        </row>
        <row r="783">
          <cell r="A783" t="str">
            <v>E14-L4/S</v>
          </cell>
          <cell r="B783" t="str">
            <v>HIGH POWER LED 4x1W 230V E14 studená</v>
          </cell>
        </row>
        <row r="784">
          <cell r="A784" t="str">
            <v>E14-L4/T</v>
          </cell>
          <cell r="B784" t="str">
            <v>HIGH POWER LED 4x1W 230V E14 teplá</v>
          </cell>
        </row>
        <row r="785">
          <cell r="A785" t="str">
            <v>GU10-L4/S</v>
          </cell>
          <cell r="B785" t="str">
            <v>HIGH POWER LED 4x1W 230V GU10 studená</v>
          </cell>
        </row>
        <row r="786">
          <cell r="A786" t="str">
            <v>GU10-L4/S SET</v>
          </cell>
          <cell r="B786" t="str">
            <v>HIGH POWER LED 4x1W 230V GU10 studená AKCE 1+1</v>
          </cell>
        </row>
        <row r="787">
          <cell r="A787" t="str">
            <v>GU10-L4/T</v>
          </cell>
          <cell r="B787" t="str">
            <v>HIGH POWER LED 4x1W 230V GU10 teplá</v>
          </cell>
        </row>
        <row r="788">
          <cell r="A788" t="str">
            <v>PHN-G420/B</v>
          </cell>
          <cell r="B788" t="str">
            <v>HN - bílý</v>
          </cell>
        </row>
        <row r="789">
          <cell r="A789" t="str">
            <v>PHN-G420/CHB</v>
          </cell>
          <cell r="B789" t="str">
            <v>HN - chrom broušený</v>
          </cell>
        </row>
        <row r="790">
          <cell r="A790" t="str">
            <v>PHN-G420/CH</v>
          </cell>
          <cell r="B790" t="str">
            <v>HN - chrom lesk</v>
          </cell>
        </row>
        <row r="791">
          <cell r="A791" t="str">
            <v>PHN-G420/NB</v>
          </cell>
          <cell r="B791" t="str">
            <v>HN - nikl broušený</v>
          </cell>
        </row>
        <row r="792">
          <cell r="A792" t="str">
            <v>PHN-G420/ZB</v>
          </cell>
          <cell r="B792" t="str">
            <v>HN - zlato broušené</v>
          </cell>
        </row>
        <row r="793">
          <cell r="A793" t="str">
            <v>PHN-G420/Z</v>
          </cell>
          <cell r="B793" t="str">
            <v>HN - zlato lesk</v>
          </cell>
        </row>
        <row r="794">
          <cell r="A794" t="str">
            <v>CH-1L</v>
          </cell>
          <cell r="B794" t="str">
            <v>HORN čelovka 1LED</v>
          </cell>
        </row>
        <row r="795">
          <cell r="A795" t="str">
            <v>PN77000019</v>
          </cell>
          <cell r="B795" t="str">
            <v>Hrnek PANLUX 2016</v>
          </cell>
        </row>
        <row r="796">
          <cell r="A796" t="str">
            <v>PN15100001</v>
          </cell>
          <cell r="B796" t="str">
            <v>CHARGER RGBW</v>
          </cell>
        </row>
        <row r="797">
          <cell r="A797" t="str">
            <v>PN77000028</v>
          </cell>
          <cell r="B797" t="str">
            <v>Igelitová taška PANLUX 2016</v>
          </cell>
        </row>
        <row r="798">
          <cell r="A798" t="str">
            <v>ALD-2609</v>
          </cell>
          <cell r="B798" t="str">
            <v>IMOLA DUO 35LED</v>
          </cell>
        </row>
        <row r="799">
          <cell r="A799" t="str">
            <v>IC-J01/S</v>
          </cell>
          <cell r="B799" t="str">
            <v>INCAST 14 LED studeně bílá</v>
          </cell>
        </row>
        <row r="800">
          <cell r="A800" t="str">
            <v>IC-J01/T</v>
          </cell>
          <cell r="B800" t="str">
            <v>INCAST 14 LED teple bílá</v>
          </cell>
        </row>
        <row r="801">
          <cell r="A801" t="str">
            <v>IC-J03A/S</v>
          </cell>
          <cell r="B801" t="str">
            <v>INCAST 15 LED studeně bílá</v>
          </cell>
        </row>
        <row r="802">
          <cell r="A802" t="str">
            <v>IC-J03A/T</v>
          </cell>
          <cell r="B802" t="str">
            <v>INCAST 15 LED teple bílá</v>
          </cell>
        </row>
        <row r="803">
          <cell r="A803" t="str">
            <v>IC-J04A/S</v>
          </cell>
          <cell r="B803" t="str">
            <v>INCAST 18 LED studeně bílá</v>
          </cell>
        </row>
        <row r="804">
          <cell r="A804" t="str">
            <v>IC-J04A/T</v>
          </cell>
          <cell r="B804" t="str">
            <v>INCAST 18 LED teple bílá</v>
          </cell>
        </row>
        <row r="805">
          <cell r="A805" t="str">
            <v>IC-J05A/S</v>
          </cell>
          <cell r="B805" t="str">
            <v>INCAST 27 LED studeně bílá</v>
          </cell>
        </row>
        <row r="806">
          <cell r="A806" t="str">
            <v>IC-J05A/T</v>
          </cell>
          <cell r="B806" t="str">
            <v>INCAST 27 LED teple bílá</v>
          </cell>
        </row>
        <row r="807">
          <cell r="A807" t="str">
            <v>ID-A03/S</v>
          </cell>
          <cell r="B807" t="str">
            <v>INDEX 12 LED studeně bílá</v>
          </cell>
        </row>
        <row r="808">
          <cell r="A808" t="str">
            <v>ID-A04/S</v>
          </cell>
          <cell r="B808" t="str">
            <v>INDEX 12 LED studeně bílá (bez mřížky)</v>
          </cell>
        </row>
        <row r="809">
          <cell r="A809" t="str">
            <v>ID-A03/T</v>
          </cell>
          <cell r="B809" t="str">
            <v>INDEX 12 LED teple bílá</v>
          </cell>
        </row>
        <row r="810">
          <cell r="A810" t="str">
            <v>ID-A04/T</v>
          </cell>
          <cell r="B810" t="str">
            <v>INDEX 12 LED teple bílá (bez mřížky)</v>
          </cell>
        </row>
        <row r="811">
          <cell r="A811" t="str">
            <v>ID-B04B/S</v>
          </cell>
          <cell r="B811" t="str">
            <v>INDEX 16 LED studeně bílá</v>
          </cell>
        </row>
        <row r="812">
          <cell r="A812" t="str">
            <v>ID-A03B/S</v>
          </cell>
          <cell r="B812" t="str">
            <v>INDEX 16 LED studeně bílá</v>
          </cell>
        </row>
        <row r="813">
          <cell r="A813" t="str">
            <v>ID-A04B/S</v>
          </cell>
          <cell r="B813" t="str">
            <v>INDEX 16 LED studeně bílá (bez mřížky)</v>
          </cell>
        </row>
        <row r="814">
          <cell r="A814" t="str">
            <v>ID-B04B/T</v>
          </cell>
          <cell r="B814" t="str">
            <v>INDEX 16 LED teple bílá</v>
          </cell>
        </row>
        <row r="815">
          <cell r="A815" t="str">
            <v>ID-A03B/T</v>
          </cell>
          <cell r="B815" t="str">
            <v>INDEX 16 LED teple bílá</v>
          </cell>
        </row>
        <row r="816">
          <cell r="A816" t="str">
            <v>ID-A04B/T</v>
          </cell>
          <cell r="B816" t="str">
            <v>INDEX 16 LED teple bílá (bez mřížky)</v>
          </cell>
        </row>
        <row r="817">
          <cell r="A817" t="str">
            <v>GL331E/B</v>
          </cell>
          <cell r="B817" t="str">
            <v>INDEX 60W bílá</v>
          </cell>
        </row>
        <row r="818">
          <cell r="A818" t="str">
            <v>GL331E/C</v>
          </cell>
          <cell r="B818" t="str">
            <v>INDEX 60W černá</v>
          </cell>
        </row>
        <row r="819">
          <cell r="A819" t="str">
            <v>GL331E/CH</v>
          </cell>
          <cell r="B819" t="str">
            <v>INDEX 60W stříbrná</v>
          </cell>
        </row>
        <row r="820">
          <cell r="A820" t="str">
            <v>ID-B04/S</v>
          </cell>
          <cell r="B820" t="str">
            <v>INDEX 9 LED studeně bílá</v>
          </cell>
        </row>
        <row r="821">
          <cell r="A821" t="str">
            <v>ID-B04/T</v>
          </cell>
          <cell r="B821" t="str">
            <v>INDEX 9 LED teple bílá</v>
          </cell>
        </row>
        <row r="822">
          <cell r="A822" t="str">
            <v>GL332E/B</v>
          </cell>
          <cell r="B822" t="str">
            <v>INDEX II 60W bílá</v>
          </cell>
        </row>
        <row r="823">
          <cell r="A823" t="str">
            <v>GL332E/C</v>
          </cell>
          <cell r="B823" t="str">
            <v>INDEX II 60W černá</v>
          </cell>
        </row>
        <row r="824">
          <cell r="A824" t="str">
            <v>GL332E/CH</v>
          </cell>
          <cell r="B824" t="str">
            <v>INDEX II 60W stříbrná</v>
          </cell>
        </row>
        <row r="825">
          <cell r="A825" t="str">
            <v>376504</v>
          </cell>
          <cell r="B825" t="str">
            <v>INDO EP 2x36W</v>
          </cell>
        </row>
        <row r="826">
          <cell r="A826" t="str">
            <v>ALD-24S/12</v>
          </cell>
          <cell r="B826" t="str">
            <v>INDY</v>
          </cell>
        </row>
        <row r="827">
          <cell r="A827" t="str">
            <v>ALD-2805</v>
          </cell>
          <cell r="B827" t="str">
            <v>INDY DUO</v>
          </cell>
        </row>
        <row r="828">
          <cell r="A828" t="str">
            <v>ALD-2805/12</v>
          </cell>
          <cell r="B828" t="str">
            <v>INDY DUO nabíjecí</v>
          </cell>
        </row>
        <row r="829">
          <cell r="A829" t="str">
            <v>KFM-3611</v>
          </cell>
          <cell r="B829" t="str">
            <v>inverter 18-40W/1h</v>
          </cell>
        </row>
        <row r="830">
          <cell r="A830" t="str">
            <v>KFM-3643</v>
          </cell>
          <cell r="B830" t="str">
            <v>inverter 18-40W/3h</v>
          </cell>
        </row>
        <row r="831">
          <cell r="A831" t="str">
            <v>839</v>
          </cell>
          <cell r="B831" t="str">
            <v>invertér 18-58W</v>
          </cell>
        </row>
        <row r="832">
          <cell r="A832" t="str">
            <v>KFM-4811</v>
          </cell>
          <cell r="B832" t="str">
            <v>inverter 18-65W/1h</v>
          </cell>
        </row>
        <row r="833">
          <cell r="A833" t="str">
            <v>KFM-4843</v>
          </cell>
          <cell r="B833" t="str">
            <v>inverter 18-65W/3h</v>
          </cell>
        </row>
        <row r="834">
          <cell r="A834" t="str">
            <v>KFM-1211</v>
          </cell>
          <cell r="B834" t="str">
            <v>inverter 36-65W/1h</v>
          </cell>
        </row>
        <row r="835">
          <cell r="A835" t="str">
            <v>PN35900001</v>
          </cell>
          <cell r="B835" t="str">
            <v>Invertér 4-58W/1h</v>
          </cell>
        </row>
        <row r="836">
          <cell r="A836" t="str">
            <v>213058100051</v>
          </cell>
          <cell r="B836" t="str">
            <v>invertér 6-58W/1H</v>
          </cell>
        </row>
        <row r="837">
          <cell r="A837" t="str">
            <v>CZ1865</v>
          </cell>
          <cell r="B837" t="str">
            <v>invertér CZ 1865</v>
          </cell>
        </row>
        <row r="838">
          <cell r="A838" t="str">
            <v>PN35900007</v>
          </cell>
          <cell r="B838" t="str">
            <v xml:space="preserve">Invertér LED 2,5W 2h UNOUNION </v>
          </cell>
        </row>
        <row r="839">
          <cell r="A839" t="str">
            <v>PN35900003</v>
          </cell>
          <cell r="B839" t="str">
            <v>Invertér LED 3W 1h pro DWL</v>
          </cell>
        </row>
        <row r="840">
          <cell r="A840" t="str">
            <v>PN35900006</v>
          </cell>
          <cell r="B840" t="str">
            <v>Invertér LED 3W 1h pro LED PANEL THIN</v>
          </cell>
        </row>
        <row r="841">
          <cell r="A841" t="str">
            <v>PN35900005</v>
          </cell>
          <cell r="B841" t="str">
            <v>Invertér LED 3W 1h TRIDONIC</v>
          </cell>
        </row>
        <row r="842">
          <cell r="A842" t="str">
            <v>PN35900004</v>
          </cell>
          <cell r="B842" t="str">
            <v>Invertér LED 4W 1h pro LED PANEL</v>
          </cell>
        </row>
        <row r="843">
          <cell r="A843" t="str">
            <v>PN35900002</v>
          </cell>
          <cell r="B843" t="str">
            <v>Invertér LED/1h</v>
          </cell>
        </row>
        <row r="844">
          <cell r="A844" t="str">
            <v>PN02000002</v>
          </cell>
          <cell r="B844" t="str">
            <v>invertér Tridonic 103 50V 3W 1h</v>
          </cell>
        </row>
        <row r="845">
          <cell r="A845" t="str">
            <v>PN02000003</v>
          </cell>
          <cell r="B845" t="str">
            <v>invertér Tridonic 104 90V 4W 1h</v>
          </cell>
        </row>
        <row r="846">
          <cell r="A846" t="str">
            <v>ZIM-8020/C</v>
          </cell>
          <cell r="B846" t="str">
            <v>IRIS 20cm</v>
          </cell>
        </row>
        <row r="847">
          <cell r="A847" t="str">
            <v>ZIM-8040/C</v>
          </cell>
          <cell r="B847" t="str">
            <v>IRIS 40cm</v>
          </cell>
        </row>
        <row r="848">
          <cell r="A848" t="str">
            <v>ZIM-8060/C</v>
          </cell>
          <cell r="B848" t="str">
            <v>IRIS 60cm</v>
          </cell>
        </row>
        <row r="849">
          <cell r="A849" t="str">
            <v>ZIM-8090/C</v>
          </cell>
          <cell r="B849" t="str">
            <v>IRIS 90cm</v>
          </cell>
        </row>
        <row r="850">
          <cell r="A850" t="str">
            <v>ZIM-N-80/C</v>
          </cell>
          <cell r="B850" t="str">
            <v>IRIS na zeď</v>
          </cell>
        </row>
        <row r="851">
          <cell r="A851" t="str">
            <v>STJ/BC</v>
          </cell>
          <cell r="B851" t="str">
            <v>JUNO bílá-černá</v>
          </cell>
        </row>
        <row r="852">
          <cell r="A852" t="str">
            <v>STJ/CB</v>
          </cell>
          <cell r="B852" t="str">
            <v>JUNO černá-bílá</v>
          </cell>
        </row>
        <row r="853">
          <cell r="A853" t="str">
            <v>STJ/RB</v>
          </cell>
          <cell r="B853" t="str">
            <v>JUNO červ.-bílá</v>
          </cell>
        </row>
        <row r="854">
          <cell r="A854" t="str">
            <v>STJ/BCL</v>
          </cell>
          <cell r="B854" t="str">
            <v>JUNO LED bílá-černá AKCE</v>
          </cell>
        </row>
        <row r="855">
          <cell r="A855" t="str">
            <v>STJ/CBL</v>
          </cell>
          <cell r="B855" t="str">
            <v>JUNO LED černá-bílá AKCE</v>
          </cell>
        </row>
        <row r="856">
          <cell r="A856" t="str">
            <v>STJ/MZ</v>
          </cell>
          <cell r="B856" t="str">
            <v>JUNO modrá-žlutá</v>
          </cell>
        </row>
        <row r="857">
          <cell r="A857" t="str">
            <v>KJ-100/B</v>
          </cell>
          <cell r="B857" t="str">
            <v>JUPITER 100W</v>
          </cell>
        </row>
        <row r="858">
          <cell r="A858" t="str">
            <v>KJ-100MAT/B</v>
          </cell>
          <cell r="B858" t="str">
            <v>JUPITER 100W mat</v>
          </cell>
        </row>
        <row r="859">
          <cell r="A859" t="str">
            <v>KJ-16/B</v>
          </cell>
          <cell r="B859" t="str">
            <v>JUPITER 16W</v>
          </cell>
        </row>
        <row r="860">
          <cell r="A860" t="str">
            <v>KJ-16MAT/B</v>
          </cell>
          <cell r="B860" t="str">
            <v>JUPITER 16W mat</v>
          </cell>
        </row>
        <row r="861">
          <cell r="A861" t="str">
            <v>KJ-21/B</v>
          </cell>
          <cell r="B861" t="str">
            <v>JUPITER 21W</v>
          </cell>
        </row>
        <row r="862">
          <cell r="A862" t="str">
            <v>KJ-21MAT/B</v>
          </cell>
          <cell r="B862" t="str">
            <v>JUPITER 21W mat</v>
          </cell>
        </row>
        <row r="863">
          <cell r="A863" t="str">
            <v>PN31100020</v>
          </cell>
          <cell r="B863" t="str">
            <v>JUPITER 270 LED 3000K</v>
          </cell>
        </row>
        <row r="864">
          <cell r="A864" t="str">
            <v>PN31300037</v>
          </cell>
          <cell r="B864" t="str">
            <v>JUPITER 270 LED 4000K</v>
          </cell>
        </row>
        <row r="865">
          <cell r="A865" t="str">
            <v>PN31200020</v>
          </cell>
          <cell r="B865" t="str">
            <v>JUPITER 270 LED 6000K</v>
          </cell>
        </row>
        <row r="866">
          <cell r="A866" t="str">
            <v>PN32100001</v>
          </cell>
          <cell r="B866" t="str">
            <v>JUPITER 270 S LED 3000K</v>
          </cell>
        </row>
        <row r="867">
          <cell r="A867" t="str">
            <v>PN32300001</v>
          </cell>
          <cell r="B867" t="str">
            <v>JUPITER 270 S LED 4000K</v>
          </cell>
        </row>
        <row r="868">
          <cell r="A868" t="str">
            <v>PN32200001</v>
          </cell>
          <cell r="B868" t="str">
            <v>JUPITER 270 S LED 6000K</v>
          </cell>
        </row>
        <row r="869">
          <cell r="A869" t="str">
            <v>KJ-28/B</v>
          </cell>
          <cell r="B869" t="str">
            <v>JUPITER 28W</v>
          </cell>
        </row>
        <row r="870">
          <cell r="A870" t="str">
            <v>KJ-28MAT/B</v>
          </cell>
          <cell r="B870" t="str">
            <v>JUPITER 28W mat</v>
          </cell>
        </row>
        <row r="871">
          <cell r="A871" t="str">
            <v>PN31100021</v>
          </cell>
          <cell r="B871" t="str">
            <v>JUPITER 325 LED 3000K</v>
          </cell>
        </row>
        <row r="872">
          <cell r="A872" t="str">
            <v>PN31100022</v>
          </cell>
          <cell r="B872" t="str">
            <v>JUPITER 325 LED 3000K + EM1h</v>
          </cell>
        </row>
        <row r="873">
          <cell r="A873" t="str">
            <v>PN31300038</v>
          </cell>
          <cell r="B873" t="str">
            <v>JUPITER 325 LED 4000K</v>
          </cell>
        </row>
        <row r="874">
          <cell r="A874" t="str">
            <v>PN31300042</v>
          </cell>
          <cell r="B874" t="str">
            <v>JUPITER 325 LED 4000K + EM1h</v>
          </cell>
        </row>
        <row r="875">
          <cell r="A875" t="str">
            <v>PN31200021</v>
          </cell>
          <cell r="B875" t="str">
            <v>JUPITER 325 LED 6000K</v>
          </cell>
        </row>
        <row r="876">
          <cell r="A876" t="str">
            <v>PN31200022</v>
          </cell>
          <cell r="B876" t="str">
            <v>JUPITER 325 LED 6000K + EM1h</v>
          </cell>
        </row>
        <row r="877">
          <cell r="A877" t="str">
            <v>PN32100002</v>
          </cell>
          <cell r="B877" t="str">
            <v>JUPITER 325 S LED 3000K</v>
          </cell>
        </row>
        <row r="878">
          <cell r="A878" t="str">
            <v>PN32300002</v>
          </cell>
          <cell r="B878" t="str">
            <v>JUPITER 325 S LED 4000K</v>
          </cell>
        </row>
        <row r="879">
          <cell r="A879" t="str">
            <v>PN32200002</v>
          </cell>
          <cell r="B879" t="str">
            <v>JUPITER 325 S LED 6000K</v>
          </cell>
        </row>
        <row r="880">
          <cell r="A880" t="str">
            <v>KJ-38/B</v>
          </cell>
          <cell r="B880" t="str">
            <v>JUPITER 38W</v>
          </cell>
        </row>
        <row r="881">
          <cell r="A881" t="str">
            <v>KJ-38MAT/B</v>
          </cell>
          <cell r="B881" t="str">
            <v>JUPITER 38W mat</v>
          </cell>
        </row>
        <row r="882">
          <cell r="A882" t="str">
            <v>KJ-60/B</v>
          </cell>
          <cell r="B882" t="str">
            <v>JUPITER 60W</v>
          </cell>
        </row>
        <row r="883">
          <cell r="A883" t="str">
            <v>KJ-60MAT/B</v>
          </cell>
          <cell r="B883" t="str">
            <v>JUPITER 60W mat</v>
          </cell>
        </row>
        <row r="884">
          <cell r="A884" t="str">
            <v>KJ-60MAT/B_@</v>
          </cell>
          <cell r="B884" t="str">
            <v>JUPITER 60W mat_@připravená nová karta pro složený výrobek</v>
          </cell>
        </row>
        <row r="885">
          <cell r="A885" t="str">
            <v>PN03000006</v>
          </cell>
          <cell r="B885" t="str">
            <v>kabel flexo 2x0,75mm šedý</v>
          </cell>
        </row>
        <row r="886">
          <cell r="A886" t="str">
            <v>PN03000009</v>
          </cell>
          <cell r="B886" t="str">
            <v>kabel flexo 2x0,75mm transparentní</v>
          </cell>
        </row>
        <row r="887">
          <cell r="A887" t="str">
            <v>PN09000026</v>
          </cell>
          <cell r="B887" t="str">
            <v>kabel s konektorem JACK 0,2m</v>
          </cell>
        </row>
        <row r="888">
          <cell r="A888" t="str">
            <v>PN09000015</v>
          </cell>
          <cell r="B888" t="str">
            <v>kabel s konektorem pro DWL 0,2m</v>
          </cell>
        </row>
        <row r="889">
          <cell r="A889" t="str">
            <v>PN09000016</v>
          </cell>
          <cell r="B889" t="str">
            <v>kabel s konektorem pro LED PANEL 0,2m</v>
          </cell>
        </row>
        <row r="890">
          <cell r="A890" t="str">
            <v>SK15</v>
          </cell>
          <cell r="B890" t="str">
            <v>kabel STEP</v>
          </cell>
        </row>
        <row r="891">
          <cell r="A891" t="str">
            <v>1451</v>
          </cell>
          <cell r="B891" t="str">
            <v>kabely pro modely s tlumivkou</v>
          </cell>
        </row>
        <row r="892">
          <cell r="A892" t="str">
            <v>PN12300001</v>
          </cell>
          <cell r="B892" t="str">
            <v xml:space="preserve">KABINET LED </v>
          </cell>
        </row>
        <row r="893">
          <cell r="A893" t="str">
            <v>G-130/S</v>
          </cell>
          <cell r="B893" t="str">
            <v>Kapsule LED 12V G4 studená</v>
          </cell>
        </row>
        <row r="894">
          <cell r="A894" t="str">
            <v>G-130/T</v>
          </cell>
          <cell r="B894" t="str">
            <v>Kapsule LED 12V G4 teplá</v>
          </cell>
        </row>
        <row r="895">
          <cell r="A895" t="str">
            <v>GC-2120/S</v>
          </cell>
          <cell r="B895" t="str">
            <v>Kapsule LED 230V G9 studená</v>
          </cell>
        </row>
        <row r="896">
          <cell r="A896" t="str">
            <v>GC-2120/T</v>
          </cell>
          <cell r="B896" t="str">
            <v>Kapsule LED 230V G9 teplá</v>
          </cell>
        </row>
        <row r="897">
          <cell r="A897" t="str">
            <v>KATALOG-2011/12</v>
          </cell>
          <cell r="B897" t="str">
            <v>KATALOG 2011/2012</v>
          </cell>
        </row>
        <row r="898">
          <cell r="A898" t="str">
            <v>KATALOG-2012BM</v>
          </cell>
          <cell r="B898" t="str">
            <v>KATALOG 2012 - Bílý malý</v>
          </cell>
        </row>
        <row r="899">
          <cell r="A899" t="str">
            <v>KATALOG-2012BV</v>
          </cell>
          <cell r="B899" t="str">
            <v>KATALOG 2012 - Bílý velký</v>
          </cell>
        </row>
        <row r="900">
          <cell r="A900" t="str">
            <v>KATALOG-2014/2015</v>
          </cell>
          <cell r="B900" t="str">
            <v>KATALOG 2014/2015</v>
          </cell>
        </row>
        <row r="901">
          <cell r="A901" t="str">
            <v>KATALOG-2016</v>
          </cell>
          <cell r="B901" t="str">
            <v>KATALOG 2016</v>
          </cell>
        </row>
        <row r="902">
          <cell r="A902" t="str">
            <v>APE-144</v>
          </cell>
          <cell r="B902" t="str">
            <v>kit DIANA IP44</v>
          </cell>
        </row>
        <row r="903">
          <cell r="A903" t="str">
            <v>APE-0044</v>
          </cell>
          <cell r="B903" t="str">
            <v>kit DIANA IP44</v>
          </cell>
        </row>
        <row r="904">
          <cell r="A904" t="str">
            <v>APE-0065</v>
          </cell>
          <cell r="B904" t="str">
            <v>kit DIANA IP65</v>
          </cell>
        </row>
        <row r="905">
          <cell r="A905" t="str">
            <v>ASP-0071</v>
          </cell>
          <cell r="B905" t="str">
            <v>kit DIANA-instalace 45°</v>
          </cell>
        </row>
        <row r="906">
          <cell r="A906" t="str">
            <v>MGK-150</v>
          </cell>
          <cell r="B906" t="str">
            <v>kit GALEON 150W</v>
          </cell>
        </row>
        <row r="907">
          <cell r="A907" t="str">
            <v>MGK-250</v>
          </cell>
          <cell r="B907" t="str">
            <v>kit GALEON 250W</v>
          </cell>
        </row>
        <row r="908">
          <cell r="A908" t="str">
            <v>MGK-400</v>
          </cell>
          <cell r="B908" t="str">
            <v>kit GALEON 400W</v>
          </cell>
        </row>
        <row r="909">
          <cell r="A909" t="str">
            <v>PN02300003</v>
          </cell>
          <cell r="B909" t="str">
            <v>kit GALEON LED 100W</v>
          </cell>
        </row>
        <row r="910">
          <cell r="A910" t="str">
            <v>PN02300004</v>
          </cell>
          <cell r="B910" t="str">
            <v>kit GALEON LED 150W</v>
          </cell>
        </row>
        <row r="911">
          <cell r="A911" t="str">
            <v>PN02300005</v>
          </cell>
          <cell r="B911" t="str">
            <v>kit GALEON LED 200W</v>
          </cell>
        </row>
        <row r="912">
          <cell r="A912" t="str">
            <v>PN02300006</v>
          </cell>
          <cell r="B912" t="str">
            <v>kit GALEON LED 300W</v>
          </cell>
        </row>
        <row r="913">
          <cell r="A913" t="str">
            <v>PN02300001</v>
          </cell>
          <cell r="B913" t="str">
            <v>kit GALEON LED 50W</v>
          </cell>
        </row>
        <row r="914">
          <cell r="A914" t="str">
            <v>PN02300002</v>
          </cell>
          <cell r="B914" t="str">
            <v>kit GALEON LED 70W</v>
          </cell>
        </row>
        <row r="915">
          <cell r="A915" t="str">
            <v>MLK-150</v>
          </cell>
          <cell r="B915" t="str">
            <v>kit LAGON 150W</v>
          </cell>
        </row>
        <row r="916">
          <cell r="A916" t="str">
            <v>MLK-70</v>
          </cell>
          <cell r="B916" t="str">
            <v>kit LAGON 70W</v>
          </cell>
        </row>
        <row r="917">
          <cell r="A917" t="str">
            <v>KIT-P</v>
          </cell>
          <cell r="B917" t="str">
            <v>KIT PLUTO - pro částečné zapuštění do zdi</v>
          </cell>
        </row>
        <row r="918">
          <cell r="A918" t="str">
            <v>KRM</v>
          </cell>
          <cell r="B918" t="str">
            <v>kit pro rychlou montáž - CODAR</v>
          </cell>
        </row>
        <row r="919">
          <cell r="A919" t="str">
            <v>KZ</v>
          </cell>
          <cell r="B919" t="str">
            <v>kit pro zavěšení - CODAR</v>
          </cell>
        </row>
        <row r="920">
          <cell r="A920" t="str">
            <v>APE-87201</v>
          </cell>
          <cell r="B920" t="str">
            <v>kit-do zdi pro zapuštění VENUS</v>
          </cell>
        </row>
        <row r="921">
          <cell r="A921" t="str">
            <v>ATE-27101</v>
          </cell>
          <cell r="B921" t="str">
            <v>kit-montáž do podhledu ARIAN</v>
          </cell>
        </row>
        <row r="922">
          <cell r="A922" t="str">
            <v>ATE-39201</v>
          </cell>
          <cell r="B922" t="str">
            <v>KIT-montáž do podhledu DIANA-XENA 8W</v>
          </cell>
        </row>
        <row r="923">
          <cell r="A923" t="str">
            <v>ATE-84101</v>
          </cell>
          <cell r="B923" t="str">
            <v>kit-montáž do podhledu VENUS intro</v>
          </cell>
        </row>
        <row r="924">
          <cell r="A924" t="str">
            <v>ATE-87101</v>
          </cell>
          <cell r="B924" t="str">
            <v>kit-montáž do podhledu VENUS IP42/44</v>
          </cell>
        </row>
        <row r="925">
          <cell r="A925" t="str">
            <v>KL-CD</v>
          </cell>
          <cell r="B925" t="str">
            <v>klip CODAR 1KS</v>
          </cell>
        </row>
        <row r="926">
          <cell r="A926" t="str">
            <v>PN05000003</v>
          </cell>
          <cell r="B926" t="str">
            <v>Klip PLAFONIERA</v>
          </cell>
        </row>
        <row r="927">
          <cell r="A927" t="str">
            <v>123</v>
          </cell>
          <cell r="B927" t="str">
            <v>Klouda Dučan</v>
          </cell>
        </row>
        <row r="928">
          <cell r="A928" t="str">
            <v>LM77200001</v>
          </cell>
          <cell r="B928" t="str">
            <v>KOLO 24LED</v>
          </cell>
        </row>
        <row r="929">
          <cell r="A929" t="str">
            <v>DD4-16S</v>
          </cell>
          <cell r="B929" t="str">
            <v>KOMPAKT. ZÁŘIVKA 2D 16W 4pin studená</v>
          </cell>
        </row>
        <row r="930">
          <cell r="A930" t="str">
            <v>DD4-16T</v>
          </cell>
          <cell r="B930" t="str">
            <v>KOMPAKT. ZÁŘIVKA 2D 16W 4pin teplá</v>
          </cell>
        </row>
        <row r="931">
          <cell r="A931" t="str">
            <v>DD4-21S</v>
          </cell>
          <cell r="B931" t="str">
            <v>KOMPAKT. ZÁŘIVKA 2D 21W 4pin studená</v>
          </cell>
        </row>
        <row r="932">
          <cell r="A932" t="str">
            <v>DD4-21T</v>
          </cell>
          <cell r="B932" t="str">
            <v>KOMPAKT. ZÁŘIVKA 2D 21W 4pin teplá</v>
          </cell>
        </row>
        <row r="933">
          <cell r="A933" t="str">
            <v>DD4-28S</v>
          </cell>
          <cell r="B933" t="str">
            <v>KOMPAKT. ZÁŘIVKA 2D 28W 4pin studená</v>
          </cell>
        </row>
        <row r="934">
          <cell r="A934" t="str">
            <v>DD4-28T</v>
          </cell>
          <cell r="B934" t="str">
            <v>KOMPAKT. ZÁŘIVKA 2D 28W 4pin teplá</v>
          </cell>
        </row>
        <row r="935">
          <cell r="A935" t="str">
            <v>DD4-38T</v>
          </cell>
          <cell r="B935" t="str">
            <v>KOMPAKT. ZÁŘIVKA 2D 38W 4pin teplá</v>
          </cell>
        </row>
        <row r="936">
          <cell r="A936" t="str">
            <v>TC-13T</v>
          </cell>
          <cell r="B936" t="str">
            <v>KOMPAKT. ZÁŘIVKA TC 13W  2pin teplá</v>
          </cell>
        </row>
        <row r="937">
          <cell r="A937" t="str">
            <v>TC-13T/4</v>
          </cell>
          <cell r="B937" t="str">
            <v>KOMPAKT. ZÁŘIVKA TC 13W  4pin teplá</v>
          </cell>
        </row>
        <row r="938">
          <cell r="A938" t="str">
            <v>TC-13S</v>
          </cell>
          <cell r="B938" t="str">
            <v>KOMPAKT. ZÁŘIVKA TC 13W 2pin studená</v>
          </cell>
        </row>
        <row r="939">
          <cell r="A939" t="str">
            <v>TC-13S/4</v>
          </cell>
          <cell r="B939" t="str">
            <v>KOMPAKT. ZÁŘIVKA TC 13W 4pin studená</v>
          </cell>
        </row>
        <row r="940">
          <cell r="A940" t="str">
            <v>TC-18S</v>
          </cell>
          <cell r="B940" t="str">
            <v>KOMPAKT. ZÁŘIVKA TC 18W 2pin studená</v>
          </cell>
        </row>
        <row r="941">
          <cell r="A941" t="str">
            <v>TC-18T</v>
          </cell>
          <cell r="B941" t="str">
            <v>KOMPAKT. ZÁŘIVKA TC 18W 2pin teplá</v>
          </cell>
        </row>
        <row r="942">
          <cell r="A942" t="str">
            <v>TC-18S/4</v>
          </cell>
          <cell r="B942" t="str">
            <v>KOMPAKT. ZÁŘIVKA TC 18W 4pin studená</v>
          </cell>
        </row>
        <row r="943">
          <cell r="A943" t="str">
            <v>TC-18T/4</v>
          </cell>
          <cell r="B943" t="str">
            <v>KOMPAKT. ZÁŘIVKA TC 18W 4pin teplá</v>
          </cell>
        </row>
        <row r="944">
          <cell r="A944" t="str">
            <v>TC-26S</v>
          </cell>
          <cell r="B944" t="str">
            <v>KOMPAKT. ZÁŘIVKA TC 26W 2pin studená</v>
          </cell>
        </row>
        <row r="945">
          <cell r="A945" t="str">
            <v>TC-26T</v>
          </cell>
          <cell r="B945" t="str">
            <v>KOMPAKT. ZÁŘIVKA TC 26W 2pin teplá</v>
          </cell>
        </row>
        <row r="946">
          <cell r="A946" t="str">
            <v>TC-26S/4</v>
          </cell>
          <cell r="B946" t="str">
            <v>KOMPAKT. ZÁŘIVKA TC 26W 4pin studená</v>
          </cell>
        </row>
        <row r="947">
          <cell r="A947" t="str">
            <v>TC-26T/4</v>
          </cell>
          <cell r="B947" t="str">
            <v>KOMPAKT. ZÁŘIVKA TC 26W 4pin teplá</v>
          </cell>
        </row>
        <row r="948">
          <cell r="A948" t="str">
            <v>TL-18S</v>
          </cell>
          <cell r="B948" t="str">
            <v>KOMPAKT. ZÁŘIVKA TL 18W 4pin studená</v>
          </cell>
        </row>
        <row r="949">
          <cell r="A949" t="str">
            <v>TL-36S</v>
          </cell>
          <cell r="B949" t="str">
            <v>KOMPAKT. ZÁŘIVKA TL 36W 4pin studená</v>
          </cell>
        </row>
        <row r="950">
          <cell r="A950" t="str">
            <v>TS-11S</v>
          </cell>
          <cell r="B950" t="str">
            <v>KOMPAKT. ZÁŘIVKA TS 11W 2pin studená</v>
          </cell>
        </row>
        <row r="951">
          <cell r="A951" t="str">
            <v>TS-11T</v>
          </cell>
          <cell r="B951" t="str">
            <v>KOMPAKT. ZÁŘIVKA TS 11W 2pin teplá</v>
          </cell>
        </row>
        <row r="952">
          <cell r="A952" t="str">
            <v>TS-5S</v>
          </cell>
          <cell r="B952" t="str">
            <v>KOMPAKT. ZÁŘIVKA TS 5W 2pin studená</v>
          </cell>
        </row>
        <row r="953">
          <cell r="A953" t="str">
            <v>TS-5T</v>
          </cell>
          <cell r="B953" t="str">
            <v>KOMPAKT. ZÁŘIVKA TS 5W 2pin teplá</v>
          </cell>
        </row>
        <row r="954">
          <cell r="A954" t="str">
            <v>TS-7S</v>
          </cell>
          <cell r="B954" t="str">
            <v>KOMPAKT. ZÁŘIVKA TS 7W 2pin studená</v>
          </cell>
        </row>
        <row r="955">
          <cell r="A955" t="str">
            <v>TS-7T</v>
          </cell>
          <cell r="B955" t="str">
            <v>KOMPAKT. ZÁŘIVKA TS 7W 2pin teplá</v>
          </cell>
        </row>
        <row r="956">
          <cell r="A956" t="str">
            <v>TS-9S</v>
          </cell>
          <cell r="B956" t="str">
            <v>KOMPAKT. ZÁŘIVKA TS 9W 2pin studená</v>
          </cell>
        </row>
        <row r="957">
          <cell r="A957" t="str">
            <v>TS-9T</v>
          </cell>
          <cell r="B957" t="str">
            <v>KOMPAKT. ZÁŘIVKA TS 9W 2pin teplá</v>
          </cell>
        </row>
        <row r="958">
          <cell r="A958" t="str">
            <v>DD4-38S</v>
          </cell>
          <cell r="B958" t="str">
            <v>KOMPAKT.ZÁŘIVKA 2D 38W 4pin studená</v>
          </cell>
        </row>
        <row r="959">
          <cell r="A959" t="str">
            <v>HAK</v>
          </cell>
          <cell r="B959" t="str">
            <v>koncovka-hák PROFI</v>
          </cell>
        </row>
        <row r="960">
          <cell r="A960" t="str">
            <v>734</v>
          </cell>
          <cell r="B960" t="str">
            <v>kondenzátor 12</v>
          </cell>
        </row>
        <row r="961">
          <cell r="A961" t="str">
            <v>K-14</v>
          </cell>
          <cell r="B961" t="str">
            <v>kondenzátor 14</v>
          </cell>
        </row>
        <row r="962">
          <cell r="A962" t="str">
            <v>737</v>
          </cell>
          <cell r="B962" t="str">
            <v>kondenzátor 2</v>
          </cell>
        </row>
        <row r="963">
          <cell r="A963" t="str">
            <v>K-35</v>
          </cell>
          <cell r="B963" t="str">
            <v>kondenzátor 35</v>
          </cell>
        </row>
        <row r="964">
          <cell r="A964" t="str">
            <v>732</v>
          </cell>
          <cell r="B964" t="str">
            <v>kondenzátor 4</v>
          </cell>
        </row>
        <row r="965">
          <cell r="A965" t="str">
            <v>K-45</v>
          </cell>
          <cell r="B965" t="str">
            <v>kondenzátor 4,5</v>
          </cell>
        </row>
        <row r="966">
          <cell r="A966" t="str">
            <v>738</v>
          </cell>
          <cell r="B966" t="str">
            <v>kondenzátor 6</v>
          </cell>
        </row>
        <row r="967">
          <cell r="A967" t="str">
            <v>K-07</v>
          </cell>
          <cell r="B967" t="str">
            <v>kondenzátor 7</v>
          </cell>
        </row>
        <row r="968">
          <cell r="A968" t="str">
            <v>733</v>
          </cell>
          <cell r="B968" t="str">
            <v>kondenzátor 8</v>
          </cell>
        </row>
        <row r="969">
          <cell r="A969" t="str">
            <v>K-09</v>
          </cell>
          <cell r="B969" t="str">
            <v>kondenzátor 9</v>
          </cell>
        </row>
        <row r="970">
          <cell r="A970" t="str">
            <v>S12</v>
          </cell>
          <cell r="B970" t="str">
            <v>konektor 12 vstupů</v>
          </cell>
        </row>
        <row r="971">
          <cell r="A971" t="str">
            <v>S4</v>
          </cell>
          <cell r="B971" t="str">
            <v>konektor 4 vstupy</v>
          </cell>
        </row>
        <row r="972">
          <cell r="A972" t="str">
            <v>PN03000028</v>
          </cell>
          <cell r="B972" t="str">
            <v>konektor napájení LED pásku 10 mm, jedna barva</v>
          </cell>
        </row>
        <row r="973">
          <cell r="A973" t="str">
            <v>PN03000029</v>
          </cell>
          <cell r="B973" t="str">
            <v>konektor napájení LED pásku 10 mm, RGB</v>
          </cell>
        </row>
        <row r="974">
          <cell r="A974" t="str">
            <v>PN03000027</v>
          </cell>
          <cell r="B974" t="str">
            <v>konektor napájení LED pásku 8 mm, jedna barva</v>
          </cell>
        </row>
        <row r="975">
          <cell r="A975" t="str">
            <v>SS4</v>
          </cell>
          <cell r="B975" t="str">
            <v>konektor serial 4 vstupy</v>
          </cell>
        </row>
        <row r="976">
          <cell r="A976" t="str">
            <v>STOJAN2</v>
          </cell>
          <cell r="B976" t="str">
            <v>KONZOLA-HÁČEK NA STOJAN ZDROJE</v>
          </cell>
        </row>
        <row r="977">
          <cell r="A977" t="str">
            <v>PN05000004</v>
          </cell>
          <cell r="B977" t="str">
            <v>korpus JUPITER 270 čirý</v>
          </cell>
        </row>
        <row r="978">
          <cell r="A978" t="str">
            <v>PN05000005</v>
          </cell>
          <cell r="B978" t="str">
            <v>korpus JUPITER 325 čirý</v>
          </cell>
        </row>
        <row r="979">
          <cell r="A979" t="str">
            <v>PN05000007</v>
          </cell>
          <cell r="B979" t="str">
            <v xml:space="preserve">korpus ZEUS LED </v>
          </cell>
        </row>
        <row r="980">
          <cell r="A980" t="str">
            <v>420</v>
          </cell>
          <cell r="B980" t="str">
            <v>koš na CLASSIC</v>
          </cell>
        </row>
        <row r="981">
          <cell r="A981" t="str">
            <v>461</v>
          </cell>
          <cell r="B981" t="str">
            <v>koš na KRUH bílá</v>
          </cell>
        </row>
        <row r="982">
          <cell r="A982" t="str">
            <v>709</v>
          </cell>
          <cell r="B982" t="str">
            <v>koš na KRUH černá</v>
          </cell>
        </row>
        <row r="983">
          <cell r="A983" t="str">
            <v>708</v>
          </cell>
          <cell r="B983" t="str">
            <v>koš na KRUH hnědá</v>
          </cell>
        </row>
        <row r="984">
          <cell r="A984" t="str">
            <v>707</v>
          </cell>
          <cell r="B984" t="str">
            <v>koš na KRUH šedá</v>
          </cell>
        </row>
        <row r="985">
          <cell r="A985" t="str">
            <v>1499</v>
          </cell>
          <cell r="B985" t="str">
            <v>koš na OVÁL bílá</v>
          </cell>
        </row>
        <row r="986">
          <cell r="A986" t="str">
            <v>ZOK-200</v>
          </cell>
          <cell r="B986" t="str">
            <v>KOULE 20cm kouřová</v>
          </cell>
        </row>
        <row r="987">
          <cell r="A987" t="str">
            <v>ZOM-200</v>
          </cell>
          <cell r="B987" t="str">
            <v>KOULE 20cm mléčná</v>
          </cell>
        </row>
        <row r="988">
          <cell r="A988" t="str">
            <v>ZPK-200</v>
          </cell>
          <cell r="B988" t="str">
            <v>KOULE 20cm prizm.-kouřová</v>
          </cell>
        </row>
        <row r="989">
          <cell r="A989" t="str">
            <v>ZPP-200</v>
          </cell>
          <cell r="B989" t="str">
            <v>KOULE 20cm prizmatická</v>
          </cell>
        </row>
        <row r="990">
          <cell r="A990" t="str">
            <v>ZOK-250</v>
          </cell>
          <cell r="B990" t="str">
            <v>KOULE 25cm kouřová</v>
          </cell>
        </row>
        <row r="991">
          <cell r="A991" t="str">
            <v>ZOM-250</v>
          </cell>
          <cell r="B991" t="str">
            <v>KOULE 25cm mléčná</v>
          </cell>
        </row>
        <row r="992">
          <cell r="A992" t="str">
            <v>ZPK-250</v>
          </cell>
          <cell r="B992" t="str">
            <v>KOULE 25cm prizm. kouřová</v>
          </cell>
        </row>
        <row r="993">
          <cell r="A993" t="str">
            <v>ZPP-250</v>
          </cell>
          <cell r="B993" t="str">
            <v>KOULE 25cm prizmatická</v>
          </cell>
        </row>
        <row r="994">
          <cell r="A994" t="str">
            <v>ZOK-B250</v>
          </cell>
          <cell r="B994" t="str">
            <v>KOULE bajonet 25cm kouřová</v>
          </cell>
        </row>
        <row r="995">
          <cell r="A995" t="str">
            <v>ZOM-B250</v>
          </cell>
          <cell r="B995" t="str">
            <v>KOULE bajonet 25cm mléčná</v>
          </cell>
        </row>
        <row r="996">
          <cell r="A996" t="str">
            <v>ZPK-B250</v>
          </cell>
          <cell r="B996" t="str">
            <v>KOULE bajonet 25cm prizm. kouřová</v>
          </cell>
        </row>
        <row r="997">
          <cell r="A997" t="str">
            <v>CL-18</v>
          </cell>
          <cell r="B997" t="str">
            <v>kov. klip CODAR 18W</v>
          </cell>
        </row>
        <row r="998">
          <cell r="A998" t="str">
            <v>CL-36</v>
          </cell>
          <cell r="B998" t="str">
            <v>kov. klip CODAR 36W</v>
          </cell>
        </row>
        <row r="999">
          <cell r="A999" t="str">
            <v>CL-58</v>
          </cell>
          <cell r="B999" t="str">
            <v>kov. klip CODAR 58W</v>
          </cell>
        </row>
        <row r="1000">
          <cell r="A1000" t="str">
            <v>OL-18</v>
          </cell>
          <cell r="B1000" t="str">
            <v>kov. klip ORAVA 18W 6ks</v>
          </cell>
        </row>
        <row r="1001">
          <cell r="A1001" t="str">
            <v>OL-36</v>
          </cell>
          <cell r="B1001" t="str">
            <v>kov. klip ORAVA 36W 8ks</v>
          </cell>
        </row>
        <row r="1002">
          <cell r="A1002" t="str">
            <v>OL-58</v>
          </cell>
          <cell r="B1002" t="str">
            <v>kov. klip ORAVA 58W 10ks</v>
          </cell>
        </row>
        <row r="1003">
          <cell r="A1003" t="str">
            <v>PN03000010</v>
          </cell>
          <cell r="B1003" t="str">
            <v>Kovový držák objímky E27</v>
          </cell>
        </row>
        <row r="1004">
          <cell r="A1004" t="str">
            <v>LM22900004</v>
          </cell>
          <cell r="B1004" t="str">
            <v xml:space="preserve">Kovový rám 1200x300 k LED PANELU </v>
          </cell>
        </row>
        <row r="1005">
          <cell r="A1005" t="str">
            <v>LM22900002</v>
          </cell>
          <cell r="B1005" t="str">
            <v xml:space="preserve">Kovový rám 600x600 k LED PANELU </v>
          </cell>
        </row>
        <row r="1006">
          <cell r="A1006" t="str">
            <v xml:space="preserve"> BOX USB LED</v>
          </cell>
          <cell r="B1006" t="str">
            <v>Krabice - BOX USB LED</v>
          </cell>
        </row>
        <row r="1007">
          <cell r="A1007" t="str">
            <v>AED-0071</v>
          </cell>
          <cell r="B1007" t="str">
            <v>krabice DIANA 6W -zapuštěná montáž</v>
          </cell>
        </row>
        <row r="1008">
          <cell r="A1008" t="str">
            <v>ACD-801</v>
          </cell>
          <cell r="B1008" t="str">
            <v>krabice DIANA-XENA 8W -zap. montáž</v>
          </cell>
        </row>
        <row r="1009">
          <cell r="A1009" t="str">
            <v>PN35900009</v>
          </cell>
          <cell r="B1009" t="str">
            <v xml:space="preserve">Krabice pro zapuštěnou montáž FENIX LED </v>
          </cell>
        </row>
        <row r="1010">
          <cell r="A1010" t="str">
            <v>AEZ-0071</v>
          </cell>
          <cell r="B1010" t="str">
            <v>krabice ZEMPER</v>
          </cell>
        </row>
        <row r="1011">
          <cell r="A1011" t="str">
            <v>PN09000024</v>
          </cell>
          <cell r="B1011" t="str">
            <v>krátké háky Lenny</v>
          </cell>
        </row>
        <row r="1012">
          <cell r="A1012" t="str">
            <v>SKP-100/B#</v>
          </cell>
          <cell r="B1012" t="str">
            <v>KRUH 100W bílá #</v>
          </cell>
        </row>
        <row r="1013">
          <cell r="A1013" t="str">
            <v>SKP-100/B</v>
          </cell>
          <cell r="B1013" t="str">
            <v>KRUH 100W bílý @</v>
          </cell>
        </row>
        <row r="1014">
          <cell r="A1014" t="str">
            <v>SKP-100/C#</v>
          </cell>
          <cell r="B1014" t="str">
            <v>KRUH 100W černá#</v>
          </cell>
        </row>
        <row r="1015">
          <cell r="A1015" t="str">
            <v>SKP-100/C</v>
          </cell>
          <cell r="B1015" t="str">
            <v>KRUH 100W černý @</v>
          </cell>
        </row>
        <row r="1016">
          <cell r="A1016" t="str">
            <v>SKP-100/RR</v>
          </cell>
          <cell r="B1016" t="str">
            <v>KRUH 100W červená</v>
          </cell>
        </row>
        <row r="1017">
          <cell r="A1017" t="str">
            <v>SKP-100/R</v>
          </cell>
          <cell r="B1017" t="str">
            <v>KRUH 100W červený @</v>
          </cell>
        </row>
        <row r="1018">
          <cell r="A1018" t="str">
            <v>SKP-100/H#</v>
          </cell>
          <cell r="B1018" t="str">
            <v>KRUH 100W hnědá#</v>
          </cell>
        </row>
        <row r="1019">
          <cell r="A1019" t="str">
            <v>SKP-100/H</v>
          </cell>
          <cell r="B1019" t="str">
            <v>KRUH 100W hnědý @</v>
          </cell>
        </row>
        <row r="1020">
          <cell r="A1020" t="str">
            <v>SKP-100/S#</v>
          </cell>
          <cell r="B1020" t="str">
            <v>KRUH 100W šedá#</v>
          </cell>
        </row>
        <row r="1021">
          <cell r="A1021" t="str">
            <v>SKP-100/S</v>
          </cell>
          <cell r="B1021" t="str">
            <v>KRUH 100W šedý @</v>
          </cell>
        </row>
        <row r="1022">
          <cell r="A1022" t="str">
            <v>LM31300005</v>
          </cell>
          <cell r="B1022" t="str">
            <v xml:space="preserve">KRUH LED 10W 4000K bílá </v>
          </cell>
        </row>
        <row r="1023">
          <cell r="A1023" t="str">
            <v>PN31300003</v>
          </cell>
          <cell r="B1023" t="str">
            <v>KRUH LED 4000K bílý</v>
          </cell>
        </row>
        <row r="1024">
          <cell r="A1024" t="str">
            <v>PN31300011</v>
          </cell>
          <cell r="B1024" t="str">
            <v>KRUH LED 4000K černý</v>
          </cell>
        </row>
        <row r="1025">
          <cell r="A1025" t="str">
            <v>PN31300019</v>
          </cell>
          <cell r="B1025" t="str">
            <v>KRUH LED 4000K červený</v>
          </cell>
        </row>
        <row r="1026">
          <cell r="A1026" t="str">
            <v>PN31300015</v>
          </cell>
          <cell r="B1026" t="str">
            <v>KRUH LED 4000K hnědý</v>
          </cell>
        </row>
        <row r="1027">
          <cell r="A1027" t="str">
            <v>PN31300007</v>
          </cell>
          <cell r="B1027" t="str">
            <v>KRUH LED 4000K šedý</v>
          </cell>
        </row>
        <row r="1028">
          <cell r="A1028" t="str">
            <v>PN31300004</v>
          </cell>
          <cell r="B1028" t="str">
            <v>KRUH LED mat 4000K bílý</v>
          </cell>
        </row>
        <row r="1029">
          <cell r="A1029" t="str">
            <v>PN31300012</v>
          </cell>
          <cell r="B1029" t="str">
            <v>KRUH LED mat 4000K černý</v>
          </cell>
        </row>
        <row r="1030">
          <cell r="A1030" t="str">
            <v>PN31300020</v>
          </cell>
          <cell r="B1030" t="str">
            <v>KRUH LED mat 4000K červený</v>
          </cell>
        </row>
        <row r="1031">
          <cell r="A1031" t="str">
            <v>PN31300016</v>
          </cell>
          <cell r="B1031" t="str">
            <v>KRUH LED mat 4000K hnědý</v>
          </cell>
        </row>
        <row r="1032">
          <cell r="A1032" t="str">
            <v>PN31300008</v>
          </cell>
          <cell r="B1032" t="str">
            <v>KRUH LED mat 4000K šedý</v>
          </cell>
        </row>
        <row r="1033">
          <cell r="A1033" t="str">
            <v>SKP-M-100/B</v>
          </cell>
          <cell r="B1033" t="str">
            <v>KRUH MAT 100W bílý @</v>
          </cell>
        </row>
        <row r="1034">
          <cell r="A1034" t="str">
            <v>FAE-kryt</v>
          </cell>
          <cell r="B1034" t="str">
            <v>kryt - ARIAN IP65</v>
          </cell>
        </row>
        <row r="1035">
          <cell r="A1035" t="str">
            <v>KRYT-SPP</v>
          </cell>
          <cell r="B1035" t="str">
            <v>kryt - CAMEA</v>
          </cell>
        </row>
        <row r="1036">
          <cell r="A1036" t="str">
            <v>KRYT-SPM</v>
          </cell>
          <cell r="B1036" t="str">
            <v>kryt - CAMEA mat</v>
          </cell>
        </row>
        <row r="1037">
          <cell r="A1037" t="str">
            <v>FDM-kryt</v>
          </cell>
          <cell r="B1037" t="str">
            <v>kryt - DIANA</v>
          </cell>
        </row>
        <row r="1038">
          <cell r="A1038" t="str">
            <v>FO-KRYT-18W</v>
          </cell>
          <cell r="B1038" t="str">
            <v>kryt - FORTUNA 2x18W</v>
          </cell>
        </row>
        <row r="1039">
          <cell r="A1039" t="str">
            <v>FO-KRYT</v>
          </cell>
          <cell r="B1039" t="str">
            <v>kryt - FORTUNA 2x36W, 3x36W</v>
          </cell>
        </row>
        <row r="1040">
          <cell r="A1040" t="str">
            <v>KRYT-IR</v>
          </cell>
          <cell r="B1040" t="str">
            <v>kryt - IRIS</v>
          </cell>
        </row>
        <row r="1041">
          <cell r="A1041" t="str">
            <v>MGM-kryt</v>
          </cell>
          <cell r="B1041" t="str">
            <v>kryt - MAGNUM 2x18W</v>
          </cell>
        </row>
        <row r="1042">
          <cell r="A1042" t="str">
            <v>MG-KRYT</v>
          </cell>
          <cell r="B1042" t="str">
            <v>kryt - MAGNUM 2x36W, 3x36W</v>
          </cell>
        </row>
        <row r="1043">
          <cell r="A1043" t="str">
            <v>KRYT-PSB-285</v>
          </cell>
          <cell r="B1043" t="str">
            <v>kryt - PLAFON 285mm</v>
          </cell>
        </row>
        <row r="1044">
          <cell r="A1044" t="str">
            <v>KRYT-PSB-350</v>
          </cell>
          <cell r="B1044" t="str">
            <v>kryt - PLAFON 350mm</v>
          </cell>
        </row>
        <row r="1045">
          <cell r="A1045" t="str">
            <v>KRYT-PORT</v>
          </cell>
          <cell r="B1045" t="str">
            <v>kryt - PORTAL</v>
          </cell>
        </row>
        <row r="1046">
          <cell r="A1046" t="str">
            <v>KRYT-SAT-100</v>
          </cell>
          <cell r="B1046" t="str">
            <v>kryt - SATURN čirý</v>
          </cell>
        </row>
        <row r="1047">
          <cell r="A1047" t="str">
            <v>SKLO-BL0611</v>
          </cell>
          <cell r="B1047" t="str">
            <v>kryt ARKA</v>
          </cell>
        </row>
        <row r="1048">
          <cell r="A1048" t="str">
            <v>MHG-AL/IP</v>
          </cell>
          <cell r="B1048" t="str">
            <v>kryt IP</v>
          </cell>
        </row>
        <row r="1049">
          <cell r="A1049" t="str">
            <v>PN04000010</v>
          </cell>
          <cell r="B1049" t="str">
            <v>kryt JUPITER MAT 60W</v>
          </cell>
        </row>
        <row r="1050">
          <cell r="A1050" t="str">
            <v>705</v>
          </cell>
          <cell r="B1050" t="str">
            <v>kryt na SL-2501</v>
          </cell>
        </row>
        <row r="1051">
          <cell r="A1051" t="str">
            <v>PN09000017</v>
          </cell>
          <cell r="B1051" t="str">
            <v>kryt ORAVA LED 118 13W</v>
          </cell>
        </row>
        <row r="1052">
          <cell r="A1052" t="str">
            <v>PN09000019</v>
          </cell>
          <cell r="B1052" t="str">
            <v>kryt ORAVA LED 136 25W</v>
          </cell>
        </row>
        <row r="1053">
          <cell r="A1053" t="str">
            <v>PN09000021</v>
          </cell>
          <cell r="B1053" t="str">
            <v>kryt ORAVA LED 158 30W</v>
          </cell>
        </row>
        <row r="1054">
          <cell r="A1054" t="str">
            <v>PN09000018</v>
          </cell>
          <cell r="B1054" t="str">
            <v>kryt ORAVA LED 218 25W</v>
          </cell>
        </row>
        <row r="1055">
          <cell r="A1055" t="str">
            <v>PN09000020</v>
          </cell>
          <cell r="B1055" t="str">
            <v>kryt ORAVA LED 236 50W</v>
          </cell>
        </row>
        <row r="1056">
          <cell r="A1056" t="str">
            <v>PN09000022</v>
          </cell>
          <cell r="B1056" t="str">
            <v>kryt ORAVA LED 258 60W</v>
          </cell>
        </row>
        <row r="1057">
          <cell r="A1057" t="str">
            <v>KRYT-PSB-38</v>
          </cell>
          <cell r="B1057" t="str">
            <v>kryt PLAFON 38/28</v>
          </cell>
        </row>
        <row r="1058">
          <cell r="A1058" t="str">
            <v>FV-kryt</v>
          </cell>
          <cell r="B1058" t="str">
            <v>kryt -VENUS</v>
          </cell>
        </row>
        <row r="1059">
          <cell r="A1059" t="str">
            <v>FVE-KRYT</v>
          </cell>
          <cell r="B1059" t="str">
            <v>kryt VENUS FVE</v>
          </cell>
        </row>
        <row r="1060">
          <cell r="A1060" t="str">
            <v>PN09000005</v>
          </cell>
          <cell r="B1060" t="str">
            <v>kryt základny LARA DUO</v>
          </cell>
        </row>
        <row r="1061">
          <cell r="A1061" t="str">
            <v>PN77000032</v>
          </cell>
          <cell r="B1061" t="str">
            <v>KUFR - WIFI 666</v>
          </cell>
        </row>
        <row r="1062">
          <cell r="A1062" t="str">
            <v>LM11300001</v>
          </cell>
          <cell r="B1062" t="str">
            <v>Kuchyňské svítidlo 30 LED</v>
          </cell>
        </row>
        <row r="1063">
          <cell r="A1063" t="str">
            <v>LM11300002</v>
          </cell>
          <cell r="B1063" t="str">
            <v>Kuchyňské svítidlo 60 LED</v>
          </cell>
        </row>
        <row r="1064">
          <cell r="A1064" t="str">
            <v>SNL-100</v>
          </cell>
          <cell r="B1064" t="str">
            <v>LADY 100W</v>
          </cell>
        </row>
        <row r="1065">
          <cell r="A1065" t="str">
            <v>PN31200012</v>
          </cell>
          <cell r="B1065" t="str">
            <v>LADY LED AL MAT studená</v>
          </cell>
        </row>
        <row r="1066">
          <cell r="A1066" t="str">
            <v>PN31100012</v>
          </cell>
          <cell r="B1066" t="str">
            <v>LADY LED AL MAT teplá</v>
          </cell>
        </row>
        <row r="1067">
          <cell r="A1067" t="str">
            <v>PN31300039</v>
          </cell>
          <cell r="B1067" t="str">
            <v>LADY LED MAT neutrální</v>
          </cell>
        </row>
        <row r="1068">
          <cell r="A1068" t="str">
            <v>PN31200001</v>
          </cell>
          <cell r="B1068" t="str">
            <v>LADY LED MAT studená</v>
          </cell>
        </row>
        <row r="1069">
          <cell r="A1069" t="str">
            <v>PN31100001</v>
          </cell>
          <cell r="B1069" t="str">
            <v>LADY LED MAT teplá</v>
          </cell>
        </row>
        <row r="1070">
          <cell r="A1070" t="str">
            <v>SNL-M-100</v>
          </cell>
          <cell r="B1070" t="str">
            <v>LADY MAT 100W</v>
          </cell>
        </row>
        <row r="1071">
          <cell r="A1071" t="str">
            <v>MHL-150</v>
          </cell>
          <cell r="B1071" t="str">
            <v>LAGON 150W</v>
          </cell>
        </row>
        <row r="1072">
          <cell r="A1072" t="str">
            <v>MHL-70</v>
          </cell>
          <cell r="B1072" t="str">
            <v>LAGON 70W</v>
          </cell>
        </row>
        <row r="1073">
          <cell r="A1073" t="str">
            <v>PN23200001</v>
          </cell>
          <cell r="B1073" t="str">
            <v>LARA DUO černá studená bílá</v>
          </cell>
        </row>
        <row r="1074">
          <cell r="A1074" t="str">
            <v>PN23100001</v>
          </cell>
          <cell r="B1074" t="str">
            <v>LARA DUO černá teplá bílá</v>
          </cell>
        </row>
        <row r="1075">
          <cell r="A1075" t="str">
            <v>PN23200002</v>
          </cell>
          <cell r="B1075" t="str">
            <v>LARA DUO stříbrná studená bílá</v>
          </cell>
        </row>
        <row r="1076">
          <cell r="A1076" t="str">
            <v>PN23100002</v>
          </cell>
          <cell r="B1076" t="str">
            <v>LARA DUO stříbrná teplá bílá</v>
          </cell>
        </row>
        <row r="1077">
          <cell r="A1077" t="str">
            <v>L1R-276</v>
          </cell>
          <cell r="B1077" t="str">
            <v>LARGO GU10</v>
          </cell>
        </row>
        <row r="1078">
          <cell r="A1078" t="str">
            <v>RSL-15L/CH</v>
          </cell>
          <cell r="B1078" t="str">
            <v>LASER LED</v>
          </cell>
        </row>
        <row r="1079">
          <cell r="A1079" t="str">
            <v>RSL-15L/C</v>
          </cell>
          <cell r="B1079" t="str">
            <v>LASER LED černá</v>
          </cell>
        </row>
        <row r="1080">
          <cell r="A1080" t="str">
            <v>LH-9096</v>
          </cell>
          <cell r="B1080" t="str">
            <v>LASTRA 40W/G9</v>
          </cell>
        </row>
        <row r="1081">
          <cell r="A1081" t="str">
            <v>LHS-9096</v>
          </cell>
          <cell r="B1081" t="str">
            <v>LASTRA LED/studená/</v>
          </cell>
        </row>
        <row r="1082">
          <cell r="A1082" t="str">
            <v>LHT-9096</v>
          </cell>
          <cell r="B1082" t="str">
            <v>LASTRA LED/teplá/</v>
          </cell>
        </row>
        <row r="1083">
          <cell r="A1083" t="str">
            <v>LM65206001</v>
          </cell>
          <cell r="B1083" t="str">
            <v>LED BULB 3W studená E27</v>
          </cell>
        </row>
        <row r="1084">
          <cell r="A1084" t="str">
            <v>LM65206001 SET</v>
          </cell>
          <cell r="B1084" t="str">
            <v>LED BULB 3W studená E27 AKCE 1+1</v>
          </cell>
        </row>
        <row r="1085">
          <cell r="A1085" t="str">
            <v>LM65106001</v>
          </cell>
          <cell r="B1085" t="str">
            <v>LED BULB 3W teplá E27</v>
          </cell>
        </row>
        <row r="1086">
          <cell r="A1086" t="str">
            <v>LM65106001 SET</v>
          </cell>
          <cell r="B1086" t="str">
            <v>LED BULB 3W teplá E27 AKCE 1+1</v>
          </cell>
        </row>
        <row r="1087">
          <cell r="A1087" t="str">
            <v>LM65206002</v>
          </cell>
          <cell r="B1087" t="str">
            <v>LED BULB 5W studená E27</v>
          </cell>
        </row>
        <row r="1088">
          <cell r="A1088" t="str">
            <v>LM65206002 SET</v>
          </cell>
          <cell r="B1088" t="str">
            <v>LED BULB 5W studená E27 AKCE 1+1</v>
          </cell>
        </row>
        <row r="1089">
          <cell r="A1089" t="str">
            <v>LM65106002</v>
          </cell>
          <cell r="B1089" t="str">
            <v>LED BULB 5W teplá E27</v>
          </cell>
        </row>
        <row r="1090">
          <cell r="A1090" t="str">
            <v>LM65106002 SET</v>
          </cell>
          <cell r="B1090" t="str">
            <v>LED BULB 5W teplá E27 AKCE 1+1</v>
          </cell>
        </row>
        <row r="1091">
          <cell r="A1091" t="str">
            <v>LM65206003</v>
          </cell>
          <cell r="B1091" t="str">
            <v>LED BULB 7W studená E27</v>
          </cell>
        </row>
        <row r="1092">
          <cell r="A1092" t="str">
            <v>LM65206003 SET</v>
          </cell>
          <cell r="B1092" t="str">
            <v>LED BULB 7W studená E27 AKCE 1+1</v>
          </cell>
        </row>
        <row r="1093">
          <cell r="A1093" t="str">
            <v>LM65106003</v>
          </cell>
          <cell r="B1093" t="str">
            <v>LED BULB 7W teplá E27</v>
          </cell>
        </row>
        <row r="1094">
          <cell r="A1094" t="str">
            <v>LM65106003 SET</v>
          </cell>
          <cell r="B1094" t="str">
            <v>LED BULB 7W teplá E27 AKCE 1+1</v>
          </cell>
        </row>
        <row r="1095">
          <cell r="A1095" t="str">
            <v>LM65206004</v>
          </cell>
          <cell r="B1095" t="str">
            <v>LED BULB 9W studená E27</v>
          </cell>
        </row>
        <row r="1096">
          <cell r="A1096" t="str">
            <v>LM65106004</v>
          </cell>
          <cell r="B1096" t="str">
            <v>LED BULB 9W teplá E27</v>
          </cell>
        </row>
        <row r="1097">
          <cell r="A1097" t="str">
            <v>DWL-010/B</v>
          </cell>
          <cell r="B1097" t="str">
            <v>LED Downlight 10W neutrální bílá</v>
          </cell>
        </row>
        <row r="1098">
          <cell r="A1098" t="str">
            <v>DWL-015/B</v>
          </cell>
          <cell r="B1098" t="str">
            <v>LED Downlight 15W neutrální bílá</v>
          </cell>
        </row>
        <row r="1099">
          <cell r="A1099" t="str">
            <v>DWL-020/B</v>
          </cell>
          <cell r="B1099" t="str">
            <v>LED Downlight 20W neutrální bílá</v>
          </cell>
        </row>
        <row r="1100">
          <cell r="A1100" t="str">
            <v>DWL-025/B</v>
          </cell>
          <cell r="B1100" t="str">
            <v>LED Downlight 25W neutrální bílá</v>
          </cell>
        </row>
        <row r="1101">
          <cell r="A1101" t="str">
            <v>LM21100002</v>
          </cell>
          <cell r="B1101" t="str">
            <v>LED DOWNLIGHT MOUNTED 18W hranatý 3000K</v>
          </cell>
        </row>
        <row r="1102">
          <cell r="A1102" t="str">
            <v>LM21300002</v>
          </cell>
          <cell r="B1102" t="str">
            <v>LED DOWNLIGHT MOUNTED 18W hranatý neutrální</v>
          </cell>
        </row>
        <row r="1103">
          <cell r="A1103" t="str">
            <v>LM21100001</v>
          </cell>
          <cell r="B1103" t="str">
            <v>LED DOWNLIGHT MOUNTED 18W kulatý 3000K</v>
          </cell>
        </row>
        <row r="1104">
          <cell r="A1104" t="str">
            <v>LM21300001</v>
          </cell>
          <cell r="B1104" t="str">
            <v>LED DOWNLIGHT MOUNTED 18W kulatý neutrální</v>
          </cell>
        </row>
        <row r="1105">
          <cell r="A1105" t="str">
            <v>LM21100004</v>
          </cell>
          <cell r="B1105" t="str">
            <v>LED DOWNLIGHT MOUNTED 24W hranatý 3000K</v>
          </cell>
        </row>
        <row r="1106">
          <cell r="A1106" t="str">
            <v>LM21300004</v>
          </cell>
          <cell r="B1106" t="str">
            <v>LED DOWNLIGHT MOUNTED 24W hranatý neutrální</v>
          </cell>
        </row>
        <row r="1107">
          <cell r="A1107" t="str">
            <v>LM21100003</v>
          </cell>
          <cell r="B1107" t="str">
            <v>LED DOWNLIGHT MOUNTED 24W kulatý 3000K</v>
          </cell>
        </row>
        <row r="1108">
          <cell r="A1108" t="str">
            <v>LM21300003</v>
          </cell>
          <cell r="B1108" t="str">
            <v>LED DOWNLIGHT MOUNTED 24W kulatý neutrální</v>
          </cell>
        </row>
        <row r="1109">
          <cell r="A1109" t="str">
            <v>LM22100004</v>
          </cell>
          <cell r="B1109" t="str">
            <v>LED DOWNLIGHT THIN 12W hranatý 3000K</v>
          </cell>
        </row>
        <row r="1110">
          <cell r="A1110" t="str">
            <v>LM22300004</v>
          </cell>
          <cell r="B1110" t="str">
            <v>LED DOWNLIGHT THIN 12W hranatý neutrální bílý</v>
          </cell>
        </row>
        <row r="1111">
          <cell r="A1111" t="str">
            <v>LM22100001</v>
          </cell>
          <cell r="B1111" t="str">
            <v>LED DOWNLIGHT THIN 12W kulatý 3000K</v>
          </cell>
        </row>
        <row r="1112">
          <cell r="A1112" t="str">
            <v>LM22300001</v>
          </cell>
          <cell r="B1112" t="str">
            <v>LED DOWNLIGHT THIN 12W kulatý neutrální bílý</v>
          </cell>
        </row>
        <row r="1113">
          <cell r="A1113" t="str">
            <v>LM22100005</v>
          </cell>
          <cell r="B1113" t="str">
            <v>LED DOWNLIGHT THIN 18W hranatý 3000K</v>
          </cell>
        </row>
        <row r="1114">
          <cell r="A1114" t="str">
            <v>LM22300005</v>
          </cell>
          <cell r="B1114" t="str">
            <v>LED DOWNLIGHT THIN 18W hranatý neutrální bílý</v>
          </cell>
        </row>
        <row r="1115">
          <cell r="A1115" t="str">
            <v>LM22100002</v>
          </cell>
          <cell r="B1115" t="str">
            <v>LED DOWNLIGHT THIN 18W kulatý 3000K</v>
          </cell>
        </row>
        <row r="1116">
          <cell r="A1116" t="str">
            <v>LM22300002</v>
          </cell>
          <cell r="B1116" t="str">
            <v>LED DOWNLIGHT THIN 18W kulatý neutrální bílý</v>
          </cell>
        </row>
        <row r="1117">
          <cell r="A1117" t="str">
            <v>LM22100006</v>
          </cell>
          <cell r="B1117" t="str">
            <v>LED DOWNLIGHT THIN 24W hranatý 3000K</v>
          </cell>
        </row>
        <row r="1118">
          <cell r="A1118" t="str">
            <v>LM22300006</v>
          </cell>
          <cell r="B1118" t="str">
            <v>LED DOWNLIGHT THIN 24W hranatý neutrální bílý</v>
          </cell>
        </row>
        <row r="1119">
          <cell r="A1119" t="str">
            <v>LM22100003</v>
          </cell>
          <cell r="B1119" t="str">
            <v>LED DOWNLIGHT THIN 24W kulatý 3000K</v>
          </cell>
        </row>
        <row r="1120">
          <cell r="A1120" t="str">
            <v>LM22300003</v>
          </cell>
          <cell r="B1120" t="str">
            <v>LED DOWNLIGHT THIN 24W kulatý neutrální bílý</v>
          </cell>
        </row>
        <row r="1121">
          <cell r="A1121" t="str">
            <v>LM22100008</v>
          </cell>
          <cell r="B1121" t="str">
            <v>LED DOWNLIGHT THIN 6W hranatý 3000K</v>
          </cell>
        </row>
        <row r="1122">
          <cell r="A1122" t="str">
            <v>LM22300008</v>
          </cell>
          <cell r="B1122" t="str">
            <v>LED DOWNLIGHT THIN 6W hranatý neutrální bílý</v>
          </cell>
        </row>
        <row r="1123">
          <cell r="A1123" t="str">
            <v>LM22100007</v>
          </cell>
          <cell r="B1123" t="str">
            <v>LED DOWNLIGHT THIN 6W kulatý 3000K</v>
          </cell>
        </row>
        <row r="1124">
          <cell r="A1124" t="str">
            <v>LM22300007</v>
          </cell>
          <cell r="B1124" t="str">
            <v>LED DOWNLIGHT THIN 6W kulatý neutrální bílý</v>
          </cell>
        </row>
        <row r="1125">
          <cell r="A1125" t="str">
            <v>PN74000001</v>
          </cell>
          <cell r="B1125" t="str">
            <v>LED driver 10W, 48V</v>
          </cell>
        </row>
        <row r="1126">
          <cell r="A1126" t="str">
            <v>PN02000011</v>
          </cell>
          <cell r="B1126" t="str">
            <v xml:space="preserve">LED DRIVER 12W, 15-24VDC 500mAh, MEAN WELL </v>
          </cell>
        </row>
        <row r="1127">
          <cell r="A1127" t="str">
            <v>PN74000007</v>
          </cell>
          <cell r="B1127" t="str">
            <v>LED driver 150W, 12V</v>
          </cell>
        </row>
        <row r="1128">
          <cell r="A1128" t="str">
            <v>PN74000008</v>
          </cell>
          <cell r="B1128" t="str">
            <v>LED driver 150W, 24V</v>
          </cell>
        </row>
        <row r="1129">
          <cell r="A1129" t="str">
            <v>PN74000009</v>
          </cell>
          <cell r="B1129" t="str">
            <v>LED driver 150W, 48V</v>
          </cell>
        </row>
        <row r="1130">
          <cell r="A1130" t="str">
            <v>PN02000001</v>
          </cell>
          <cell r="B1130" t="str">
            <v>LED DRIVER 20W 350mA</v>
          </cell>
        </row>
        <row r="1131">
          <cell r="A1131" t="str">
            <v>PN74000002</v>
          </cell>
          <cell r="B1131" t="str">
            <v>LED driver 20W, 48V</v>
          </cell>
        </row>
        <row r="1132">
          <cell r="A1132" t="str">
            <v>PN74000003</v>
          </cell>
          <cell r="B1132" t="str">
            <v>LED driver 50W, 12V</v>
          </cell>
        </row>
        <row r="1133">
          <cell r="A1133" t="str">
            <v>PN74000004</v>
          </cell>
          <cell r="B1133" t="str">
            <v>LED driver 50W, 24V</v>
          </cell>
        </row>
        <row r="1134">
          <cell r="A1134" t="str">
            <v>PN74000005</v>
          </cell>
          <cell r="B1134" t="str">
            <v>LED driver 50W, 48V</v>
          </cell>
        </row>
        <row r="1135">
          <cell r="A1135" t="str">
            <v>PN74000006</v>
          </cell>
          <cell r="B1135" t="str">
            <v>LED driver 75W, 48V</v>
          </cell>
        </row>
        <row r="1136">
          <cell r="A1136" t="str">
            <v>PN02000010</v>
          </cell>
          <cell r="B1136" t="str">
            <v>LED DRIVER 8W, 8-16VDC, 500mAh, MEAN WELL</v>
          </cell>
        </row>
        <row r="1137">
          <cell r="A1137" t="str">
            <v>PN02000009</v>
          </cell>
          <cell r="B1137" t="str">
            <v>LED DRIVER DALI 120mAh-400mAh, max. 70W</v>
          </cell>
        </row>
        <row r="1138">
          <cell r="A1138" t="str">
            <v>PN02000007</v>
          </cell>
          <cell r="B1138" t="str">
            <v>LED DRIVER DALI 350mA, max. 18W</v>
          </cell>
        </row>
        <row r="1139">
          <cell r="A1139" t="str">
            <v>PN02000012</v>
          </cell>
          <cell r="B1139" t="str">
            <v>LED DRIVER DALI 500mAh-1500mAh, max. 50W</v>
          </cell>
        </row>
        <row r="1140">
          <cell r="A1140" t="str">
            <v>PN09000009</v>
          </cell>
          <cell r="B1140" t="str">
            <v>LED DRIVER ORAVA LED 118 13W</v>
          </cell>
        </row>
        <row r="1141">
          <cell r="A1141" t="str">
            <v>PN09000012</v>
          </cell>
          <cell r="B1141" t="str">
            <v>LED DRIVER ORAVA LED 158 30W</v>
          </cell>
        </row>
        <row r="1142">
          <cell r="A1142" t="str">
            <v>PN09000010</v>
          </cell>
          <cell r="B1142" t="str">
            <v>LED DRIVER ORAVA LED 218/136 25W</v>
          </cell>
        </row>
        <row r="1143">
          <cell r="A1143" t="str">
            <v>PN09000011</v>
          </cell>
          <cell r="B1143" t="str">
            <v>LED DRIVER ORAVA LED 236 50W</v>
          </cell>
        </row>
        <row r="1144">
          <cell r="A1144" t="str">
            <v>PN09000013</v>
          </cell>
          <cell r="B1144" t="str">
            <v>LED DRIVER ORAVA LED 258 60W</v>
          </cell>
        </row>
        <row r="1145">
          <cell r="A1145" t="str">
            <v>LM65306004</v>
          </cell>
          <cell r="B1145" t="str">
            <v>LED GLOBO 14W 4000K</v>
          </cell>
        </row>
        <row r="1146">
          <cell r="A1146" t="str">
            <v>PN65206015</v>
          </cell>
          <cell r="B1146" t="str">
            <v>LED GLOBO 15W studená</v>
          </cell>
        </row>
        <row r="1147">
          <cell r="A1147" t="str">
            <v>PN65106015</v>
          </cell>
          <cell r="B1147" t="str">
            <v>LED GLOBO 15W teplá</v>
          </cell>
        </row>
        <row r="1148">
          <cell r="A1148" t="str">
            <v>LM65306005</v>
          </cell>
          <cell r="B1148" t="str">
            <v>LED GLOBO 19W 4000K</v>
          </cell>
        </row>
        <row r="1149">
          <cell r="A1149" t="str">
            <v>PN65206016</v>
          </cell>
          <cell r="B1149" t="str">
            <v>LED GLOBO 20W studená</v>
          </cell>
        </row>
        <row r="1150">
          <cell r="A1150" t="str">
            <v>PN65106016</v>
          </cell>
          <cell r="B1150" t="str">
            <v>LED GLOBO 20W teplá</v>
          </cell>
        </row>
        <row r="1151">
          <cell r="A1151" t="str">
            <v>PN65106024</v>
          </cell>
          <cell r="B1151" t="str">
            <v>LED GLOBO DELUXE 15W 3000K</v>
          </cell>
        </row>
        <row r="1152">
          <cell r="A1152" t="str">
            <v>PN65206024</v>
          </cell>
          <cell r="B1152" t="str">
            <v>LED GLOBO DELUXE 15W 5000K</v>
          </cell>
        </row>
        <row r="1153">
          <cell r="A1153" t="str">
            <v>PN65106025</v>
          </cell>
          <cell r="B1153" t="str">
            <v>LED GLOBO DELUXE 20W 3000K</v>
          </cell>
        </row>
        <row r="1154">
          <cell r="A1154" t="str">
            <v>PN65206025</v>
          </cell>
          <cell r="B1154" t="str">
            <v>LED GLOBO DELUXE 20W 5000K</v>
          </cell>
        </row>
        <row r="1155">
          <cell r="A1155" t="str">
            <v>PN65205002</v>
          </cell>
          <cell r="B1155" t="str">
            <v>LED GOLF 4W Deluxe, studená E14</v>
          </cell>
        </row>
        <row r="1156">
          <cell r="A1156" t="str">
            <v>PN65105002</v>
          </cell>
          <cell r="B1156" t="str">
            <v>LED GOLF 4W Deluxe, teplá E14</v>
          </cell>
        </row>
        <row r="1157">
          <cell r="A1157" t="str">
            <v>LM65305002</v>
          </cell>
          <cell r="B1157" t="str">
            <v>LED GOLF 5W E14 neutrální</v>
          </cell>
        </row>
        <row r="1158">
          <cell r="A1158" t="str">
            <v>PN65105009</v>
          </cell>
          <cell r="B1158" t="str">
            <v>LED GOLF DELUXE E14 5,5W 3000K</v>
          </cell>
        </row>
        <row r="1159">
          <cell r="A1159" t="str">
            <v>PN65205009</v>
          </cell>
          <cell r="B1159" t="str">
            <v>LED GOLF DELUXE E14 5,5W 5000K</v>
          </cell>
        </row>
        <row r="1160">
          <cell r="A1160" t="str">
            <v>PN65106019</v>
          </cell>
          <cell r="B1160" t="str">
            <v>LED GOLF DELUXE E27 5,5W 3000K</v>
          </cell>
        </row>
        <row r="1161">
          <cell r="A1161" t="str">
            <v>PN65206019</v>
          </cell>
          <cell r="B1161" t="str">
            <v>LED GOLF DELUXE E27 5,5W 5000K</v>
          </cell>
        </row>
        <row r="1162">
          <cell r="A1162" t="str">
            <v>PN02000006</v>
          </cell>
          <cell r="B1162" t="str">
            <v>LED indikátor green, 1m kabel, konektor</v>
          </cell>
        </row>
        <row r="1163">
          <cell r="A1163" t="str">
            <v>LM65201001</v>
          </cell>
          <cell r="B1163" t="str">
            <v>LED Kapsule 120 12LED G4 studená</v>
          </cell>
        </row>
        <row r="1164">
          <cell r="A1164" t="str">
            <v>LM65101001</v>
          </cell>
          <cell r="B1164" t="str">
            <v>LED Kapsule 120 12LED G4 teplá</v>
          </cell>
        </row>
        <row r="1165">
          <cell r="A1165" t="str">
            <v>LM65201002</v>
          </cell>
          <cell r="B1165" t="str">
            <v>LED Kapsule 120 24LED G4 studená</v>
          </cell>
        </row>
        <row r="1166">
          <cell r="A1166" t="str">
            <v>LM65201002 SET</v>
          </cell>
          <cell r="B1166" t="str">
            <v>LED Kapsule 120 24LED G4 studená AKCE 1+1</v>
          </cell>
        </row>
        <row r="1167">
          <cell r="A1167" t="str">
            <v>LM65101002</v>
          </cell>
          <cell r="B1167" t="str">
            <v>LED Kapsule 120 24LED G4 teplá</v>
          </cell>
        </row>
        <row r="1168">
          <cell r="A1168" t="str">
            <v>LM65101002 SET</v>
          </cell>
          <cell r="B1168" t="str">
            <v>LED Kapsule 120 24LED G4 teplá AKCE 1+1</v>
          </cell>
        </row>
        <row r="1169">
          <cell r="A1169" t="str">
            <v>PN65201001</v>
          </cell>
          <cell r="B1169" t="str">
            <v>LED Kapsule 120 9LED G4 studená</v>
          </cell>
        </row>
        <row r="1170">
          <cell r="A1170" t="str">
            <v>PN65101001</v>
          </cell>
          <cell r="B1170" t="str">
            <v>LED Kapsule 120 9LED G4 teplá</v>
          </cell>
        </row>
        <row r="1171">
          <cell r="A1171" t="str">
            <v>PN65201002</v>
          </cell>
          <cell r="B1171" t="str">
            <v>LED Kapsule 270 G4 studená</v>
          </cell>
        </row>
        <row r="1172">
          <cell r="A1172" t="str">
            <v>PN65101002</v>
          </cell>
          <cell r="B1172" t="str">
            <v>LED Kapsule 270 G4 teplá</v>
          </cell>
        </row>
        <row r="1173">
          <cell r="A1173" t="str">
            <v>LM65204002</v>
          </cell>
          <cell r="B1173" t="str">
            <v>LED kapsule 300 G9 studená</v>
          </cell>
        </row>
        <row r="1174">
          <cell r="A1174" t="str">
            <v>LM65104002</v>
          </cell>
          <cell r="B1174" t="str">
            <v>LED kapsule 300 G9 teplá</v>
          </cell>
        </row>
        <row r="1175">
          <cell r="A1175" t="str">
            <v>LM65204001</v>
          </cell>
          <cell r="B1175" t="str">
            <v>LED kapsule 360 16LED G9 studená</v>
          </cell>
        </row>
        <row r="1176">
          <cell r="A1176" t="str">
            <v>LM65104001</v>
          </cell>
          <cell r="B1176" t="str">
            <v>LED kapsule 360 16LED G9 teplá</v>
          </cell>
        </row>
        <row r="1177">
          <cell r="A1177" t="str">
            <v>LM65203001</v>
          </cell>
          <cell r="B1177" t="str">
            <v>LED Kapsule 360 27LED GU5,3 studená</v>
          </cell>
        </row>
        <row r="1178">
          <cell r="A1178" t="str">
            <v>LM65103001</v>
          </cell>
          <cell r="B1178" t="str">
            <v>LED Kapsule 360 27LED GU5,3 teplá</v>
          </cell>
        </row>
        <row r="1179">
          <cell r="A1179" t="str">
            <v>LM65205003</v>
          </cell>
          <cell r="B1179" t="str">
            <v>LED kapsule 360 34LED E14 studená</v>
          </cell>
        </row>
        <row r="1180">
          <cell r="A1180" t="str">
            <v>LM65205003 SET</v>
          </cell>
          <cell r="B1180" t="str">
            <v>LED kapsule 360 34LED E14 studená AKCE 1+1</v>
          </cell>
        </row>
        <row r="1181">
          <cell r="A1181" t="str">
            <v>LM65105003</v>
          </cell>
          <cell r="B1181" t="str">
            <v>LED kapsule 360 34LED E14 teplá</v>
          </cell>
        </row>
        <row r="1182">
          <cell r="A1182" t="str">
            <v>LM65105003 SET</v>
          </cell>
          <cell r="B1182" t="str">
            <v>LED kapsule 360 34LED E14 teplá AKCE 1+1</v>
          </cell>
        </row>
        <row r="1183">
          <cell r="A1183" t="str">
            <v>LM65201003</v>
          </cell>
          <cell r="B1183" t="str">
            <v>LED Kapsule 360 9LED G4 studená</v>
          </cell>
        </row>
        <row r="1184">
          <cell r="A1184" t="str">
            <v>LM65201003 SET</v>
          </cell>
          <cell r="B1184" t="str">
            <v>LED Kapsule 360 9LED G4 studená AKCE 1+1</v>
          </cell>
        </row>
        <row r="1185">
          <cell r="A1185" t="str">
            <v>LM65101003</v>
          </cell>
          <cell r="B1185" t="str">
            <v>LED Kapsule 360 9LED G4 teplá</v>
          </cell>
        </row>
        <row r="1186">
          <cell r="A1186" t="str">
            <v>LM65101003 SET</v>
          </cell>
          <cell r="B1186" t="str">
            <v>LED Kapsule 360 9LED G4 teplá AKCE 1+1</v>
          </cell>
        </row>
        <row r="1187">
          <cell r="A1187" t="str">
            <v>PN65101003</v>
          </cell>
          <cell r="B1187" t="str">
            <v>LED KAPSULE COB DELUXE 3000K</v>
          </cell>
        </row>
        <row r="1188">
          <cell r="A1188" t="str">
            <v>PN65201003</v>
          </cell>
          <cell r="B1188" t="str">
            <v>LED KAPSULE COB DELUXE 6000K</v>
          </cell>
        </row>
        <row r="1189">
          <cell r="A1189" t="str">
            <v>PN65204001</v>
          </cell>
          <cell r="B1189" t="str">
            <v>LED KAPSULE DELUXE G9 studená</v>
          </cell>
        </row>
        <row r="1190">
          <cell r="A1190" t="str">
            <v>PN65104001</v>
          </cell>
          <cell r="B1190" t="str">
            <v>LED KAPSULE DELUXE G9 teplá</v>
          </cell>
        </row>
        <row r="1191">
          <cell r="A1191" t="str">
            <v>PN65109002</v>
          </cell>
          <cell r="B1191" t="str">
            <v>LED Linear 118mm 17W teplý</v>
          </cell>
        </row>
        <row r="1192">
          <cell r="A1192" t="str">
            <v>PN65309001</v>
          </cell>
          <cell r="B1192" t="str">
            <v>LED Linear 4W 78mm neutrální</v>
          </cell>
        </row>
        <row r="1193">
          <cell r="A1193" t="str">
            <v>PN65109001</v>
          </cell>
          <cell r="B1193" t="str">
            <v>LED Linear 78mm 9W teplý</v>
          </cell>
        </row>
        <row r="1194">
          <cell r="A1194" t="str">
            <v>PN65309002</v>
          </cell>
          <cell r="B1194" t="str">
            <v>LED Linear 8W 118mm neutrální</v>
          </cell>
        </row>
        <row r="1195">
          <cell r="A1195" t="str">
            <v>PN65309003</v>
          </cell>
          <cell r="B1195" t="str">
            <v>LED Linear 8W 118mm stmívatelný neutrální</v>
          </cell>
        </row>
        <row r="1196">
          <cell r="A1196" t="str">
            <v>PN77000031</v>
          </cell>
          <cell r="B1196" t="str">
            <v>LED Micro USB kabel 2016</v>
          </cell>
        </row>
        <row r="1197">
          <cell r="A1197" t="str">
            <v>PN22300002</v>
          </cell>
          <cell r="B1197" t="str">
            <v>LED PANEL 300x1200 4000K vestavný</v>
          </cell>
        </row>
        <row r="1198">
          <cell r="A1198" t="str">
            <v>PN22300001</v>
          </cell>
          <cell r="B1198" t="str">
            <v>LED PANEL 600x600 4000K vestavný</v>
          </cell>
        </row>
        <row r="1199">
          <cell r="A1199" t="str">
            <v>LM22300009</v>
          </cell>
          <cell r="B1199" t="str">
            <v>LED panel SLIM 60x60 40W 4000K vestavný</v>
          </cell>
        </row>
        <row r="1200">
          <cell r="A1200" t="str">
            <v>PN22300007</v>
          </cell>
          <cell r="B1200" t="str">
            <v xml:space="preserve">LED PANEL THIN 1200x300 50W 4000K UGR vestavný </v>
          </cell>
        </row>
        <row r="1201">
          <cell r="A1201" t="str">
            <v>PN22300004</v>
          </cell>
          <cell r="B1201" t="str">
            <v>LED panel THIN 300x1200 50W 4000K vestavný</v>
          </cell>
        </row>
        <row r="1202">
          <cell r="A1202" t="str">
            <v>PN22300005</v>
          </cell>
          <cell r="B1202" t="str">
            <v>LED PANEL THIN 600x600 40W 4000K UGR vestavný</v>
          </cell>
        </row>
        <row r="1203">
          <cell r="A1203" t="str">
            <v>PN22300006</v>
          </cell>
          <cell r="B1203" t="str">
            <v>LED PANEL THIN 600x600 50W 4000K UGR vestavný</v>
          </cell>
        </row>
        <row r="1204">
          <cell r="A1204" t="str">
            <v>PN22300003</v>
          </cell>
          <cell r="B1204" t="str">
            <v>LED panel THIN 600x600 50W 4000K vestavný</v>
          </cell>
        </row>
        <row r="1205">
          <cell r="A1205" t="str">
            <v>LM13400001</v>
          </cell>
          <cell r="B1205" t="str">
            <v>LED pásek BLUE 12V 4,8W  8mm IP 20 - 3528</v>
          </cell>
        </row>
        <row r="1206">
          <cell r="A1206" t="str">
            <v>LM13400002</v>
          </cell>
          <cell r="B1206" t="str">
            <v>LED pásek BLUE 12V 4,8W  8mm IP 44 - 3528</v>
          </cell>
        </row>
        <row r="1207">
          <cell r="A1207" t="str">
            <v>LM13200001</v>
          </cell>
          <cell r="B1207" t="str">
            <v>LED pásek CW 12V 4,8W  8mm IP 20 - 3528</v>
          </cell>
        </row>
        <row r="1208">
          <cell r="A1208" t="str">
            <v>LM13200002</v>
          </cell>
          <cell r="B1208" t="str">
            <v>LED pásek CW 12V 4,8W  8mm IP 44 - 3528</v>
          </cell>
        </row>
        <row r="1209">
          <cell r="A1209" t="str">
            <v>PN13200006</v>
          </cell>
          <cell r="B1209" t="str">
            <v>LED pásek CW 24V 14,4W  10mm IP 68 - 6030</v>
          </cell>
        </row>
        <row r="1210">
          <cell r="A1210" t="str">
            <v>PN13200004</v>
          </cell>
          <cell r="B1210" t="str">
            <v>LED pásek CW 24V 14,4W  10mm IP20 - 6030</v>
          </cell>
        </row>
        <row r="1211">
          <cell r="A1211" t="str">
            <v>PN13200005</v>
          </cell>
          <cell r="B1211" t="str">
            <v>LED pásek CW 24V 14,4W  10mm IP44 - 6030</v>
          </cell>
        </row>
        <row r="1212">
          <cell r="A1212" t="str">
            <v>PN13200007</v>
          </cell>
          <cell r="B1212" t="str">
            <v>LED pásek CW 24V 28,8W  16mm IP20 - 6030</v>
          </cell>
        </row>
        <row r="1213">
          <cell r="A1213" t="str">
            <v>PN13200003</v>
          </cell>
          <cell r="B1213" t="str">
            <v>LED pásek CW 24V 6W  6mm IP20 - 2835 ohebný</v>
          </cell>
        </row>
        <row r="1214">
          <cell r="A1214" t="str">
            <v>PN13200001</v>
          </cell>
          <cell r="B1214" t="str">
            <v>LED pásek CW 24V 6W  8mm IP20 - 3015</v>
          </cell>
        </row>
        <row r="1215">
          <cell r="A1215" t="str">
            <v>PN13200002</v>
          </cell>
          <cell r="B1215" t="str">
            <v>LED pásek CW 24V 6W  8mm IP44 - 3015</v>
          </cell>
        </row>
        <row r="1216">
          <cell r="A1216" t="str">
            <v>LM13500001</v>
          </cell>
          <cell r="B1216" t="str">
            <v>LED pásek GREEN 12V 4,8W  8mm IP 20 - 3528</v>
          </cell>
        </row>
        <row r="1217">
          <cell r="A1217" t="str">
            <v>LM13500002</v>
          </cell>
          <cell r="B1217" t="str">
            <v>LED pásek GREEN 12V 4,8W  8mm IP 44 - 3528</v>
          </cell>
        </row>
        <row r="1218">
          <cell r="A1218" t="str">
            <v>PN13300004</v>
          </cell>
          <cell r="B1218" t="str">
            <v>LED pásek NW 24V 14,4W  10mm IP20 - 6030</v>
          </cell>
        </row>
        <row r="1219">
          <cell r="A1219" t="str">
            <v>PN13300005</v>
          </cell>
          <cell r="B1219" t="str">
            <v>LED pásek NW 24V 14,4W  10mm IP44 - 6030</v>
          </cell>
        </row>
        <row r="1220">
          <cell r="A1220" t="str">
            <v>PN13300006</v>
          </cell>
          <cell r="B1220" t="str">
            <v>LED pásek NW 24V 14,4W  10mm IP68 - 6030</v>
          </cell>
        </row>
        <row r="1221">
          <cell r="A1221" t="str">
            <v>PN13300007</v>
          </cell>
          <cell r="B1221" t="str">
            <v>LED pásek NW 24V 28,8W  16mm IP20 - 6030</v>
          </cell>
        </row>
        <row r="1222">
          <cell r="A1222" t="str">
            <v>PN13300003</v>
          </cell>
          <cell r="B1222" t="str">
            <v>LED pásek NW 24V 6W  6mm IP20 - 2835 ohebný</v>
          </cell>
        </row>
        <row r="1223">
          <cell r="A1223" t="str">
            <v>PN13300001</v>
          </cell>
          <cell r="B1223" t="str">
            <v>LED pásek NW 24V 6W  8mm IP20 - 3015</v>
          </cell>
        </row>
        <row r="1224">
          <cell r="A1224" t="str">
            <v>PN13300002</v>
          </cell>
          <cell r="B1224" t="str">
            <v>LED pásek NW 24V 6W  8mm IP44 - 3015</v>
          </cell>
        </row>
        <row r="1225">
          <cell r="A1225" t="str">
            <v>LM13600001</v>
          </cell>
          <cell r="B1225" t="str">
            <v>LED pásek RED 12V 4,8W  8mm IP 20 - 3528</v>
          </cell>
        </row>
        <row r="1226">
          <cell r="A1226" t="str">
            <v>LM13600002</v>
          </cell>
          <cell r="B1226" t="str">
            <v>LED pásek RED 12V 4,8W  8mm IP 44 - 3528</v>
          </cell>
        </row>
        <row r="1227">
          <cell r="A1227" t="str">
            <v>LM13800001</v>
          </cell>
          <cell r="B1227" t="str">
            <v>LED pásek RGB 12V 14,4W  10mm IP 20 - 5050</v>
          </cell>
        </row>
        <row r="1228">
          <cell r="A1228" t="str">
            <v>LM13800002</v>
          </cell>
          <cell r="B1228" t="str">
            <v>LED pásek RGB 12V 14,4W  10mm IP 44 - 5050</v>
          </cell>
        </row>
        <row r="1229">
          <cell r="A1229" t="str">
            <v>PN13900001</v>
          </cell>
          <cell r="B1229" t="str">
            <v>LED pásek RGBW 24V 14,4W  10mm IP 20 - 5050</v>
          </cell>
        </row>
        <row r="1230">
          <cell r="A1230" t="str">
            <v>PN13900002</v>
          </cell>
          <cell r="B1230" t="str">
            <v>LED pásek RGBW 24V 14,4W  10mm IP 44 - 5050</v>
          </cell>
        </row>
        <row r="1231">
          <cell r="A1231" t="str">
            <v>PN13900003</v>
          </cell>
          <cell r="B1231" t="str">
            <v xml:space="preserve">LED pásek RGBW 24V 14,4W  10mm IP68 - 5050 </v>
          </cell>
        </row>
        <row r="1232">
          <cell r="A1232" t="str">
            <v>LM13100001</v>
          </cell>
          <cell r="B1232" t="str">
            <v>LED pásek WW 12V 4,8W 8 mm IP 20 - 3528</v>
          </cell>
        </row>
        <row r="1233">
          <cell r="A1233" t="str">
            <v>LM13100002</v>
          </cell>
          <cell r="B1233" t="str">
            <v>LED pásek WW 12V 4,8W 8 mm IP 44 - 3528</v>
          </cell>
        </row>
        <row r="1234">
          <cell r="A1234" t="str">
            <v>PN13100004</v>
          </cell>
          <cell r="B1234" t="str">
            <v>LED pásek WW 24V 14,4W  10mm IP20 - 6030</v>
          </cell>
        </row>
        <row r="1235">
          <cell r="A1235" t="str">
            <v>PN13100005</v>
          </cell>
          <cell r="B1235" t="str">
            <v>LED pásek WW 24V 14,4W  10mm IP44 - 6030</v>
          </cell>
        </row>
        <row r="1236">
          <cell r="A1236" t="str">
            <v>PN13100006</v>
          </cell>
          <cell r="B1236" t="str">
            <v>LED pásek WW 24V 14,4W  10mm IP68 - 6030</v>
          </cell>
        </row>
        <row r="1237">
          <cell r="A1237" t="str">
            <v>PN13100007</v>
          </cell>
          <cell r="B1237" t="str">
            <v>LED pásek WW 24V 28,8W  16mm IP20 - 6030</v>
          </cell>
        </row>
        <row r="1238">
          <cell r="A1238" t="str">
            <v>PN13100003</v>
          </cell>
          <cell r="B1238" t="str">
            <v>LED pásek WW 24V 6W  6mm IP20 - 2835 ohebný</v>
          </cell>
        </row>
        <row r="1239">
          <cell r="A1239" t="str">
            <v>PN13100001</v>
          </cell>
          <cell r="B1239" t="str">
            <v>LED pásek WW 24V 6W  8mm IP20 - 3015</v>
          </cell>
        </row>
        <row r="1240">
          <cell r="A1240" t="str">
            <v>PN13100002</v>
          </cell>
          <cell r="B1240" t="str">
            <v>LED pásek WW 24V 6W  8mm IP44 - 3015</v>
          </cell>
        </row>
        <row r="1241">
          <cell r="A1241" t="str">
            <v>PN13700001</v>
          </cell>
          <cell r="B1241" t="str">
            <v>LED pásek WW-CW 24V 14,4W  10mm IP20 - 5025</v>
          </cell>
        </row>
        <row r="1242">
          <cell r="A1242" t="str">
            <v>PN13700002</v>
          </cell>
          <cell r="B1242" t="str">
            <v>LED pásek WW-CW 24V 14,4W  10mm IP44 - 5025</v>
          </cell>
        </row>
        <row r="1243">
          <cell r="A1243" t="str">
            <v>PN13700005</v>
          </cell>
          <cell r="B1243" t="str">
            <v>LED pásek WW-CW 24V 14,4W  10mm IP68 - 5025</v>
          </cell>
        </row>
        <row r="1244">
          <cell r="A1244" t="str">
            <v>PN13700003</v>
          </cell>
          <cell r="B1244" t="str">
            <v>LED pásek WW-CW 24V 28,8W  16mm IP20 - 5025</v>
          </cell>
        </row>
        <row r="1245">
          <cell r="A1245" t="str">
            <v>PN13700004</v>
          </cell>
          <cell r="B1245" t="str">
            <v>LED pásek WW-CW 24V 28,8W  16mm IP44 - 5025</v>
          </cell>
        </row>
        <row r="1246">
          <cell r="A1246" t="str">
            <v>PN65205001</v>
          </cell>
          <cell r="B1246" t="str">
            <v>LED REFLECTOR 4W Deluxe, studená E14</v>
          </cell>
        </row>
        <row r="1247">
          <cell r="A1247" t="str">
            <v>PN65205001 SET</v>
          </cell>
          <cell r="B1247" t="str">
            <v>LED REFLECTOR 4W Deluxe, studená E14 AKCE 1+1</v>
          </cell>
        </row>
        <row r="1248">
          <cell r="A1248" t="str">
            <v>PN65105001</v>
          </cell>
          <cell r="B1248" t="str">
            <v>LED REFLECTOR 4W Deluxe, teplá E14</v>
          </cell>
        </row>
        <row r="1249">
          <cell r="A1249" t="str">
            <v>PN65206002</v>
          </cell>
          <cell r="B1249" t="str">
            <v>LED REFLECTOR 6W Deluxe, studená E27</v>
          </cell>
        </row>
        <row r="1250">
          <cell r="A1250" t="str">
            <v>PN65206002 SET</v>
          </cell>
          <cell r="B1250" t="str">
            <v>LED REFLECTOR 6W Deluxe, studená E27 AKCE 1+1</v>
          </cell>
        </row>
        <row r="1251">
          <cell r="A1251" t="str">
            <v>PN65106002</v>
          </cell>
          <cell r="B1251" t="str">
            <v>LED REFLECTOR 6W Deluxe, teplá E27</v>
          </cell>
        </row>
        <row r="1252">
          <cell r="A1252" t="str">
            <v>PN65106002 SET</v>
          </cell>
          <cell r="B1252" t="str">
            <v>LED REFLECTOR 6W Deluxe, teplá E27 AKCE 1+1</v>
          </cell>
        </row>
        <row r="1253">
          <cell r="A1253" t="str">
            <v>LM65305003</v>
          </cell>
          <cell r="B1253" t="str">
            <v>LED REFLECTOR 6W E14 neutrální</v>
          </cell>
        </row>
        <row r="1254">
          <cell r="A1254" t="str">
            <v>LM65306002</v>
          </cell>
          <cell r="B1254" t="str">
            <v>LED REFLECTOR 7W E27 neutrální</v>
          </cell>
        </row>
        <row r="1255">
          <cell r="A1255" t="str">
            <v>PN65105010</v>
          </cell>
          <cell r="B1255" t="str">
            <v>LED REFLECTOR DELUXE E14 5W 3000K</v>
          </cell>
        </row>
        <row r="1256">
          <cell r="A1256" t="str">
            <v>PN65205010</v>
          </cell>
          <cell r="B1256" t="str">
            <v>LED REFLECTOR DELUXE E14 5W 5000K</v>
          </cell>
        </row>
        <row r="1257">
          <cell r="A1257" t="str">
            <v>PN65106020</v>
          </cell>
          <cell r="B1257" t="str">
            <v>LED REFLECTOR DELUXE E27 8W 3000K</v>
          </cell>
        </row>
        <row r="1258">
          <cell r="A1258" t="str">
            <v>PN65206020</v>
          </cell>
          <cell r="B1258" t="str">
            <v>LED REFLECTOR DELUXE E27 8W 5000K</v>
          </cell>
        </row>
        <row r="1259">
          <cell r="A1259" t="str">
            <v>PN65205003</v>
          </cell>
          <cell r="B1259" t="str">
            <v>LED SVÍČKA 4W Deluxe, studená E14</v>
          </cell>
        </row>
        <row r="1260">
          <cell r="A1260" t="str">
            <v>PN65205003 SET</v>
          </cell>
          <cell r="B1260" t="str">
            <v>LED SVÍČKA 4W Deluxe, studená E14 AKCE 1+1</v>
          </cell>
        </row>
        <row r="1261">
          <cell r="A1261" t="str">
            <v>PN65105003</v>
          </cell>
          <cell r="B1261" t="str">
            <v>LED SVÍČKA 4W Deluxe, teplá E14</v>
          </cell>
        </row>
        <row r="1262">
          <cell r="A1262" t="str">
            <v>PN65105003 SET</v>
          </cell>
          <cell r="B1262" t="str">
            <v>LED SVÍČKA 4W Deluxe, teplá E14 AKCE 1+1</v>
          </cell>
        </row>
        <row r="1263">
          <cell r="A1263" t="str">
            <v>LM65305001</v>
          </cell>
          <cell r="B1263" t="str">
            <v>LED SVÍČKA 5W E14 neutrální</v>
          </cell>
        </row>
        <row r="1264">
          <cell r="A1264" t="str">
            <v>PN65105008</v>
          </cell>
          <cell r="B1264" t="str">
            <v>LED SVÍČKA DELUXE E14 5,5W 3000K</v>
          </cell>
        </row>
        <row r="1265">
          <cell r="A1265" t="str">
            <v>PN65205008</v>
          </cell>
          <cell r="B1265" t="str">
            <v>LED SVÍČKA DELUXE E14 5,5W 5000K</v>
          </cell>
        </row>
        <row r="1266">
          <cell r="A1266" t="str">
            <v>PN65317001</v>
          </cell>
          <cell r="B1266" t="str">
            <v>LED TUBE 10W neutrální</v>
          </cell>
        </row>
        <row r="1267">
          <cell r="A1267" t="str">
            <v>PN65317002</v>
          </cell>
          <cell r="B1267" t="str">
            <v>LED TUBE 20W neutrální</v>
          </cell>
        </row>
        <row r="1268">
          <cell r="A1268" t="str">
            <v>PN65317003</v>
          </cell>
          <cell r="B1268" t="str">
            <v>LED TUBE 25W neutrální</v>
          </cell>
        </row>
        <row r="1269">
          <cell r="A1269" t="str">
            <v>LM32300002</v>
          </cell>
          <cell r="B1269" t="str">
            <v>LED VANA + senzor 10W</v>
          </cell>
        </row>
        <row r="1270">
          <cell r="A1270" t="str">
            <v>LM32300003</v>
          </cell>
          <cell r="B1270" t="str">
            <v>LED VANA + senzor 20W</v>
          </cell>
        </row>
        <row r="1271">
          <cell r="A1271" t="str">
            <v>LM32300004</v>
          </cell>
          <cell r="B1271" t="str">
            <v>LED VANA + senzor 30W</v>
          </cell>
        </row>
        <row r="1272">
          <cell r="A1272" t="str">
            <v>LM34300007</v>
          </cell>
          <cell r="B1272" t="str">
            <v>LED VANA 100W multichip</v>
          </cell>
        </row>
        <row r="1273">
          <cell r="A1273" t="str">
            <v>LM34300002</v>
          </cell>
          <cell r="B1273" t="str">
            <v>LED VANA 10W multichip</v>
          </cell>
        </row>
        <row r="1274">
          <cell r="A1274" t="str">
            <v>LM54300002</v>
          </cell>
          <cell r="B1274" t="str">
            <v>LED VANA 10W s držákem</v>
          </cell>
        </row>
        <row r="1275">
          <cell r="A1275" t="str">
            <v>LM34300003</v>
          </cell>
          <cell r="B1275" t="str">
            <v>LED VANA 20W multichip</v>
          </cell>
        </row>
        <row r="1276">
          <cell r="A1276" t="str">
            <v>LM54300003</v>
          </cell>
          <cell r="B1276" t="str">
            <v>LED VANA 20W s držákem</v>
          </cell>
        </row>
        <row r="1277">
          <cell r="A1277" t="str">
            <v>LM34300004</v>
          </cell>
          <cell r="B1277" t="str">
            <v>LED VANA 30W multichip</v>
          </cell>
        </row>
        <row r="1278">
          <cell r="A1278" t="str">
            <v>LM54300004</v>
          </cell>
          <cell r="B1278" t="str">
            <v>LED VANA 30W s držákem</v>
          </cell>
        </row>
        <row r="1279">
          <cell r="A1279" t="str">
            <v>LM34300005</v>
          </cell>
          <cell r="B1279" t="str">
            <v>LED VANA 50W multichip</v>
          </cell>
        </row>
        <row r="1280">
          <cell r="A1280" t="str">
            <v>LM54300005</v>
          </cell>
          <cell r="B1280" t="str">
            <v>LED VANA 50W s držákem</v>
          </cell>
        </row>
        <row r="1281">
          <cell r="A1281" t="str">
            <v>LM34300001</v>
          </cell>
          <cell r="B1281" t="str">
            <v>LED VANA 5W multichip</v>
          </cell>
        </row>
        <row r="1282">
          <cell r="A1282" t="str">
            <v>LM34300006</v>
          </cell>
          <cell r="B1282" t="str">
            <v>LED VANA 70W multichip</v>
          </cell>
        </row>
        <row r="1283">
          <cell r="A1283" t="str">
            <v>PN54200001</v>
          </cell>
          <cell r="B1283" t="str">
            <v>LED VANA PROFI HANDY 10W</v>
          </cell>
        </row>
        <row r="1284">
          <cell r="A1284" t="str">
            <v>PN54200002</v>
          </cell>
          <cell r="B1284" t="str">
            <v>LED VANA PROFI HANDY 20W</v>
          </cell>
        </row>
        <row r="1285">
          <cell r="A1285" t="str">
            <v>PN65206001</v>
          </cell>
          <cell r="B1285" t="str">
            <v>LED ŽÁROVKA 10W Deluxe, studená E27</v>
          </cell>
        </row>
        <row r="1286">
          <cell r="A1286" t="str">
            <v>PN65206001 SET</v>
          </cell>
          <cell r="B1286" t="str">
            <v>LED ŽÁROVKA 10W Deluxe, studená E27 AKCE 1+1</v>
          </cell>
        </row>
        <row r="1287">
          <cell r="A1287" t="str">
            <v>PN65106001</v>
          </cell>
          <cell r="B1287" t="str">
            <v>LED ŽÁROVKA 10W Deluxe, teplá E27</v>
          </cell>
        </row>
        <row r="1288">
          <cell r="A1288" t="str">
            <v>LM65306001</v>
          </cell>
          <cell r="B1288" t="str">
            <v>LED žárovka 10W E27 neutrální</v>
          </cell>
        </row>
        <row r="1289">
          <cell r="A1289" t="str">
            <v>PN65206013</v>
          </cell>
          <cell r="B1289" t="str">
            <v>LED ŽÁROVKA 10W studená</v>
          </cell>
        </row>
        <row r="1290">
          <cell r="A1290" t="str">
            <v>PN65106018</v>
          </cell>
          <cell r="B1290" t="str">
            <v>LED ŽÁROVKA 10W teplá</v>
          </cell>
        </row>
        <row r="1291">
          <cell r="A1291" t="str">
            <v>PN65106013</v>
          </cell>
          <cell r="B1291" t="str">
            <v>LED ŽÁROVKA 10W teplá</v>
          </cell>
        </row>
        <row r="1292">
          <cell r="A1292" t="str">
            <v>PN65206007</v>
          </cell>
          <cell r="B1292" t="str">
            <v>LED ŽÁROVKA 12W DELUXE DIM studená</v>
          </cell>
        </row>
        <row r="1293">
          <cell r="A1293" t="str">
            <v>PN65206007 SET</v>
          </cell>
          <cell r="B1293" t="str">
            <v>LED ŽÁROVKA 12W DELUXE DIM studená AKCE 1+1</v>
          </cell>
        </row>
        <row r="1294">
          <cell r="A1294" t="str">
            <v>PN65106007</v>
          </cell>
          <cell r="B1294" t="str">
            <v>LED ŽÁROVKA 12W DELUXE DIM teplá</v>
          </cell>
        </row>
        <row r="1295">
          <cell r="A1295" t="str">
            <v>PN65106007 SET</v>
          </cell>
          <cell r="B1295" t="str">
            <v>LED ŽÁROVKA 12W DELUXE DIM teplá AKCE 1+1</v>
          </cell>
        </row>
        <row r="1296">
          <cell r="A1296" t="str">
            <v>PN65206005</v>
          </cell>
          <cell r="B1296" t="str">
            <v>LED ŽÁROVKA 12W DELUXE studená</v>
          </cell>
        </row>
        <row r="1297">
          <cell r="A1297" t="str">
            <v>PN65206005 SET</v>
          </cell>
          <cell r="B1297" t="str">
            <v>LED ŽÁROVKA 12W DELUXE studená AKCE 1+1</v>
          </cell>
        </row>
        <row r="1298">
          <cell r="A1298" t="str">
            <v>PN65106005</v>
          </cell>
          <cell r="B1298" t="str">
            <v>LED ŽÁROVKA 12W DELUXE teplá</v>
          </cell>
        </row>
        <row r="1299">
          <cell r="A1299" t="str">
            <v>PN65106005 SET</v>
          </cell>
          <cell r="B1299" t="str">
            <v>LED ŽÁROVKA 12W DELUXE teplá AKCE 1+1</v>
          </cell>
        </row>
        <row r="1300">
          <cell r="A1300" t="str">
            <v>PN65206014</v>
          </cell>
          <cell r="B1300" t="str">
            <v>LED ŽÁROVKA 12W studená</v>
          </cell>
        </row>
        <row r="1301">
          <cell r="A1301" t="str">
            <v>PN65106014</v>
          </cell>
          <cell r="B1301" t="str">
            <v>LED ŽÁROVKA 12W teplá</v>
          </cell>
        </row>
        <row r="1302">
          <cell r="A1302" t="str">
            <v>PN65206008</v>
          </cell>
          <cell r="B1302" t="str">
            <v>LED ŽÁROVKA 15W DELUXE DIM studená</v>
          </cell>
        </row>
        <row r="1303">
          <cell r="A1303" t="str">
            <v>PN65106008</v>
          </cell>
          <cell r="B1303" t="str">
            <v>LED ŽÁROVKA 15W DELUXE DIM teplá</v>
          </cell>
        </row>
        <row r="1304">
          <cell r="A1304" t="str">
            <v>PN65206006</v>
          </cell>
          <cell r="B1304" t="str">
            <v>LED ŽÁROVKA 15W DELUXE studená</v>
          </cell>
        </row>
        <row r="1305">
          <cell r="A1305" t="str">
            <v>PN65106006</v>
          </cell>
          <cell r="B1305" t="str">
            <v>LED ŽÁROVKA 15W DELUXE teplá</v>
          </cell>
        </row>
        <row r="1306">
          <cell r="A1306" t="str">
            <v>PN65206012</v>
          </cell>
          <cell r="B1306" t="str">
            <v>LED ŽÁROVKA 8W studená</v>
          </cell>
        </row>
        <row r="1307">
          <cell r="A1307" t="str">
            <v>PN65106012</v>
          </cell>
          <cell r="B1307" t="str">
            <v>LED ŽÁROVKA 8W teplá</v>
          </cell>
        </row>
        <row r="1308">
          <cell r="A1308" t="str">
            <v>PN65106022</v>
          </cell>
          <cell r="B1308" t="str">
            <v>LED ŽÁROVKA DELUXE 10W 3000K</v>
          </cell>
        </row>
        <row r="1309">
          <cell r="A1309" t="str">
            <v>PN65206022</v>
          </cell>
          <cell r="B1309" t="str">
            <v>LED ŽÁROVKA DELUXE 10W 5000K</v>
          </cell>
        </row>
        <row r="1310">
          <cell r="A1310" t="str">
            <v>PN65106023</v>
          </cell>
          <cell r="B1310" t="str">
            <v>LED ŽÁROVKA DELUXE 12W 3000K</v>
          </cell>
        </row>
        <row r="1311">
          <cell r="A1311" t="str">
            <v>PN65206023</v>
          </cell>
          <cell r="B1311" t="str">
            <v>LED ŽÁROVKA DELUXE 12W 5000K</v>
          </cell>
        </row>
        <row r="1312">
          <cell r="A1312" t="str">
            <v>PN65106021</v>
          </cell>
          <cell r="B1312" t="str">
            <v>LED ŽÁROVKA DELUXE 8W 3000K</v>
          </cell>
        </row>
        <row r="1313">
          <cell r="A1313" t="str">
            <v>PN65206021</v>
          </cell>
          <cell r="B1313" t="str">
            <v>LED ŽÁROVKA DELUXE 8W 5000K</v>
          </cell>
        </row>
        <row r="1314">
          <cell r="A1314" t="str">
            <v>LL55/S</v>
          </cell>
          <cell r="B1314" t="str">
            <v>LEDLINE 55cm studená</v>
          </cell>
        </row>
        <row r="1315">
          <cell r="A1315" t="str">
            <v>LL55/T</v>
          </cell>
          <cell r="B1315" t="str">
            <v>LEDLINE 55cm teplá</v>
          </cell>
        </row>
        <row r="1316">
          <cell r="A1316" t="str">
            <v>LL85/S</v>
          </cell>
          <cell r="B1316" t="str">
            <v>LEDLINE 85cm studená</v>
          </cell>
        </row>
        <row r="1317">
          <cell r="A1317" t="str">
            <v>LL85/T</v>
          </cell>
          <cell r="B1317" t="str">
            <v>LEDLINE 85cm teplá</v>
          </cell>
        </row>
        <row r="1318">
          <cell r="A1318" t="str">
            <v>PN13000001</v>
          </cell>
          <cell r="B1318" t="str">
            <v>LENNY 2x40W E14 bílá + 2x dlouhé háky, 4x krátké háky</v>
          </cell>
        </row>
        <row r="1319">
          <cell r="A1319" t="str">
            <v>L1M-271</v>
          </cell>
          <cell r="B1319" t="str">
            <v>LIMA G9</v>
          </cell>
        </row>
        <row r="1320">
          <cell r="A1320" t="str">
            <v>LM77200002</v>
          </cell>
          <cell r="B1320" t="str">
            <v>LIMO 24LED</v>
          </cell>
        </row>
        <row r="1321">
          <cell r="A1321" t="str">
            <v>R7S-10/S</v>
          </cell>
          <cell r="B1321" t="str">
            <v>LINEAR 10W R7s</v>
          </cell>
        </row>
        <row r="1322">
          <cell r="A1322" t="str">
            <v>R7S-20/S</v>
          </cell>
          <cell r="B1322" t="str">
            <v>LINEAR 20W R7s</v>
          </cell>
        </row>
        <row r="1323">
          <cell r="A1323" t="str">
            <v>R-1000</v>
          </cell>
          <cell r="B1323" t="str">
            <v>LINEÁRNÍ HALOGEN 230V 1000W</v>
          </cell>
        </row>
        <row r="1324">
          <cell r="A1324" t="str">
            <v>R-1500</v>
          </cell>
          <cell r="B1324" t="str">
            <v>LINEÁRNÍ HALOGEN 230V 1500W</v>
          </cell>
        </row>
        <row r="1325">
          <cell r="A1325" t="str">
            <v>TF-13S</v>
          </cell>
          <cell r="B1325" t="str">
            <v>LINEÁRNÍ ZÁŘIVKA T5 13W studená</v>
          </cell>
        </row>
        <row r="1326">
          <cell r="A1326" t="str">
            <v>TF-13T</v>
          </cell>
          <cell r="B1326" t="str">
            <v>LINEÁRNÍ ZÁŘIVKA T5 13W teplá</v>
          </cell>
        </row>
        <row r="1327">
          <cell r="A1327" t="str">
            <v>TF-21S</v>
          </cell>
          <cell r="B1327" t="str">
            <v>LINEÁRNÍ ZÁŘIVKA T5 21W studená</v>
          </cell>
        </row>
        <row r="1328">
          <cell r="A1328" t="str">
            <v>TF-21T</v>
          </cell>
          <cell r="B1328" t="str">
            <v>LINEÁRNÍ ZÁŘIVKA T5 21W teplá</v>
          </cell>
        </row>
        <row r="1329">
          <cell r="A1329" t="str">
            <v>TF-6S</v>
          </cell>
          <cell r="B1329" t="str">
            <v>LINEÁRNÍ ZÁŘIVKA T5 6W studená</v>
          </cell>
        </row>
        <row r="1330">
          <cell r="A1330" t="str">
            <v>TF-6T</v>
          </cell>
          <cell r="B1330" t="str">
            <v>LINEÁRNÍ ZÁŘIVKA T5 6W teplá</v>
          </cell>
        </row>
        <row r="1331">
          <cell r="A1331" t="str">
            <v>TF-8S</v>
          </cell>
          <cell r="B1331" t="str">
            <v>LINEÁRNÍ ZÁŘIVKA T5 8W studená</v>
          </cell>
        </row>
        <row r="1332">
          <cell r="A1332" t="str">
            <v>TF-8T</v>
          </cell>
          <cell r="B1332" t="str">
            <v>LINEÁRNÍ ZÁŘIVKA T5 8W teplá</v>
          </cell>
        </row>
        <row r="1333">
          <cell r="A1333" t="str">
            <v>PN11100018</v>
          </cell>
          <cell r="B1333" t="str">
            <v>LINETA LED 11W 3000K</v>
          </cell>
        </row>
        <row r="1334">
          <cell r="A1334" t="str">
            <v>PN11200018</v>
          </cell>
          <cell r="B1334" t="str">
            <v>LINETA LED 11W 5000K</v>
          </cell>
        </row>
        <row r="1335">
          <cell r="A1335" t="str">
            <v>PN11100019</v>
          </cell>
          <cell r="B1335" t="str">
            <v>LINETA LED 14W 3000K</v>
          </cell>
        </row>
        <row r="1336">
          <cell r="A1336" t="str">
            <v>PN11200019</v>
          </cell>
          <cell r="B1336" t="str">
            <v>LINETA LED 14W 5000K</v>
          </cell>
        </row>
        <row r="1337">
          <cell r="A1337" t="str">
            <v>PN11100016</v>
          </cell>
          <cell r="B1337" t="str">
            <v>LINETA LED 4W 3000K</v>
          </cell>
        </row>
        <row r="1338">
          <cell r="A1338" t="str">
            <v>PN11200016</v>
          </cell>
          <cell r="B1338" t="str">
            <v>LINETA LED 4W 5000K</v>
          </cell>
        </row>
        <row r="1339">
          <cell r="A1339" t="str">
            <v>PN11100017</v>
          </cell>
          <cell r="B1339" t="str">
            <v>LINETA LED 8W 3000K</v>
          </cell>
        </row>
        <row r="1340">
          <cell r="A1340" t="str">
            <v>PN11200017</v>
          </cell>
          <cell r="B1340" t="str">
            <v>LINETA LED 8W 5000K</v>
          </cell>
        </row>
        <row r="1341">
          <cell r="A1341" t="str">
            <v>BL0113/B</v>
          </cell>
          <cell r="B1341" t="str">
            <v>LINETA zářivka 13W</v>
          </cell>
        </row>
        <row r="1342">
          <cell r="A1342" t="str">
            <v>BL0108/B</v>
          </cell>
          <cell r="B1342" t="str">
            <v>LINETA zářivka 8W</v>
          </cell>
        </row>
        <row r="1343">
          <cell r="A1343" t="str">
            <v>LI-EP-136</v>
          </cell>
          <cell r="B1343" t="str">
            <v>LINIOVÉ ZÁŘIVKOVÉ SVÍTIDLO 1x36W EP</v>
          </cell>
        </row>
        <row r="1344">
          <cell r="A1344" t="str">
            <v>L1-1</v>
          </cell>
          <cell r="B1344" t="str">
            <v>LIŠTA 100 cm</v>
          </cell>
        </row>
        <row r="1345">
          <cell r="A1345" t="str">
            <v>L1-1,5</v>
          </cell>
          <cell r="B1345" t="str">
            <v>LIŠTA 150 cm</v>
          </cell>
        </row>
        <row r="1346">
          <cell r="A1346" t="str">
            <v>L1-2</v>
          </cell>
          <cell r="B1346" t="str">
            <v>LIŠTA 200 cm</v>
          </cell>
        </row>
        <row r="1347">
          <cell r="A1347" t="str">
            <v>PN15100003</v>
          </cell>
          <cell r="B1347" t="str">
            <v>LORD LED black</v>
          </cell>
        </row>
        <row r="1348">
          <cell r="A1348" t="str">
            <v>PN15100002</v>
          </cell>
          <cell r="B1348" t="str">
            <v>LORD LED brown</v>
          </cell>
        </row>
        <row r="1349">
          <cell r="A1349" t="str">
            <v>BL0208/B</v>
          </cell>
          <cell r="B1349" t="str">
            <v>LORIEN 8W</v>
          </cell>
        </row>
        <row r="1350">
          <cell r="A1350" t="str">
            <v>BL0213/B</v>
          </cell>
          <cell r="B1350" t="str">
            <v>LORIEN zářivka 13W</v>
          </cell>
        </row>
        <row r="1351">
          <cell r="A1351" t="str">
            <v>M158VLAE</v>
          </cell>
          <cell r="B1351" t="str">
            <v>LOUVRE 1x58W VLA EVG</v>
          </cell>
        </row>
        <row r="1352">
          <cell r="A1352" t="str">
            <v>PN21000002</v>
          </cell>
          <cell r="B1352" t="str">
            <v>LOUVRE 2x18W</v>
          </cell>
        </row>
        <row r="1353">
          <cell r="A1353" t="str">
            <v>S218PAR</v>
          </cell>
          <cell r="B1353" t="str">
            <v>LOUVRE 2x18W PAR</v>
          </cell>
        </row>
        <row r="1354">
          <cell r="A1354" t="str">
            <v>M218VLAE</v>
          </cell>
          <cell r="B1354" t="str">
            <v>LOUVRE 2x18W VLA EVG</v>
          </cell>
        </row>
        <row r="1355">
          <cell r="A1355" t="str">
            <v>K236VLA</v>
          </cell>
          <cell r="B1355" t="str">
            <v>LOUVRE 2x36VLA</v>
          </cell>
        </row>
        <row r="1356">
          <cell r="A1356" t="str">
            <v>PN21000003</v>
          </cell>
          <cell r="B1356" t="str">
            <v>LOUVRE 2x36W</v>
          </cell>
        </row>
        <row r="1357">
          <cell r="A1357" t="str">
            <v>S236PAR</v>
          </cell>
          <cell r="B1357" t="str">
            <v>LOUVRE 2x36W PAR</v>
          </cell>
        </row>
        <row r="1358">
          <cell r="A1358" t="str">
            <v>S236VLA</v>
          </cell>
          <cell r="B1358" t="str">
            <v>LOUVRE 2x36W VLA</v>
          </cell>
        </row>
        <row r="1359">
          <cell r="A1359" t="str">
            <v>M236VLAE</v>
          </cell>
          <cell r="B1359" t="str">
            <v>LOUVRE 2x36W VLA EVG</v>
          </cell>
        </row>
        <row r="1360">
          <cell r="A1360" t="str">
            <v>PN21000004</v>
          </cell>
          <cell r="B1360" t="str">
            <v>LOUVRE 2x58W</v>
          </cell>
        </row>
        <row r="1361">
          <cell r="A1361" t="str">
            <v>S258PAR</v>
          </cell>
          <cell r="B1361" t="str">
            <v>LOUVRE 2x58W PAR</v>
          </cell>
        </row>
        <row r="1362">
          <cell r="A1362" t="str">
            <v>S258VLA</v>
          </cell>
          <cell r="B1362" t="str">
            <v>LOUVRE 2x58W VLA</v>
          </cell>
        </row>
        <row r="1363">
          <cell r="A1363" t="str">
            <v>M258VLAE</v>
          </cell>
          <cell r="B1363" t="str">
            <v>LOUVRE 2x58W VLA EVG</v>
          </cell>
        </row>
        <row r="1364">
          <cell r="A1364" t="str">
            <v>K418VLA</v>
          </cell>
          <cell r="B1364" t="str">
            <v>LOUVRE 4x18VLA</v>
          </cell>
        </row>
        <row r="1365">
          <cell r="A1365" t="str">
            <v>PN21000001</v>
          </cell>
          <cell r="B1365" t="str">
            <v xml:space="preserve">LOUVRE 4x18W </v>
          </cell>
        </row>
        <row r="1366">
          <cell r="A1366" t="str">
            <v>S418PAR</v>
          </cell>
          <cell r="B1366" t="str">
            <v>LOUVRE 4x18W PAR</v>
          </cell>
        </row>
        <row r="1367">
          <cell r="A1367" t="str">
            <v>S418PARP</v>
          </cell>
          <cell r="B1367" t="str">
            <v>LOUVRE 4x18W PARP</v>
          </cell>
        </row>
        <row r="1368">
          <cell r="A1368" t="str">
            <v>S418PLX</v>
          </cell>
          <cell r="B1368" t="str">
            <v>LOUVRE 4x18W PLEX</v>
          </cell>
        </row>
        <row r="1369">
          <cell r="A1369" t="str">
            <v>S418VLA</v>
          </cell>
          <cell r="B1369" t="str">
            <v>LOUVRE 4x18W VLA</v>
          </cell>
        </row>
        <row r="1370">
          <cell r="A1370" t="str">
            <v>S418VLB</v>
          </cell>
          <cell r="B1370" t="str">
            <v>LOUVRE 4x18W VLB</v>
          </cell>
        </row>
        <row r="1371">
          <cell r="A1371" t="str">
            <v>S218PARE</v>
          </cell>
          <cell r="B1371" t="str">
            <v>LOUVRE EP 2x18W PAR</v>
          </cell>
        </row>
        <row r="1372">
          <cell r="A1372" t="str">
            <v>S236PARE</v>
          </cell>
          <cell r="B1372" t="str">
            <v>LOUVRE EP 2x36W PAR</v>
          </cell>
        </row>
        <row r="1373">
          <cell r="A1373" t="str">
            <v>S236VLAE</v>
          </cell>
          <cell r="B1373" t="str">
            <v>LOUVRE EP 2x36W VLA</v>
          </cell>
        </row>
        <row r="1374">
          <cell r="A1374" t="str">
            <v>S258PARE</v>
          </cell>
          <cell r="B1374" t="str">
            <v>LOUVRE EP 2x58W PAR</v>
          </cell>
        </row>
        <row r="1375">
          <cell r="A1375" t="str">
            <v>S258VLAE</v>
          </cell>
          <cell r="B1375" t="str">
            <v>LOUVRE EP 2x58W VLA</v>
          </cell>
        </row>
        <row r="1376">
          <cell r="A1376" t="str">
            <v>K418VLAE</v>
          </cell>
          <cell r="B1376" t="str">
            <v>LOUVRE EP 4x18 VLA</v>
          </cell>
        </row>
        <row r="1377">
          <cell r="A1377" t="str">
            <v>S418PARE</v>
          </cell>
          <cell r="B1377" t="str">
            <v>LOUVRE EP 4x18W PAR</v>
          </cell>
        </row>
        <row r="1378">
          <cell r="A1378" t="str">
            <v>PN22000002</v>
          </cell>
          <cell r="B1378" t="str">
            <v xml:space="preserve">LOUVRE IN 2x18W </v>
          </cell>
        </row>
        <row r="1379">
          <cell r="A1379" t="str">
            <v>PV-218VLA</v>
          </cell>
          <cell r="B1379" t="str">
            <v>LOUVRE IN 2x18W VLA</v>
          </cell>
        </row>
        <row r="1380">
          <cell r="A1380" t="str">
            <v>PN22000003</v>
          </cell>
          <cell r="B1380" t="str">
            <v>LOUVRE IN 2x36W</v>
          </cell>
        </row>
        <row r="1381">
          <cell r="A1381" t="str">
            <v>PV-236VLA</v>
          </cell>
          <cell r="B1381" t="str">
            <v>LOUVRE IN 2x36W VLA</v>
          </cell>
        </row>
        <row r="1382">
          <cell r="A1382" t="str">
            <v>PN22000004</v>
          </cell>
          <cell r="B1382" t="str">
            <v>LOUVRE IN 2x58W</v>
          </cell>
        </row>
        <row r="1383">
          <cell r="A1383" t="str">
            <v>PV-258VLA</v>
          </cell>
          <cell r="B1383" t="str">
            <v>LOUVRE IN 2x58W VLA</v>
          </cell>
        </row>
        <row r="1384">
          <cell r="A1384" t="str">
            <v>PN22000001</v>
          </cell>
          <cell r="B1384" t="str">
            <v xml:space="preserve">LOUVRE IN 4x18W </v>
          </cell>
        </row>
        <row r="1385">
          <cell r="A1385" t="str">
            <v>PV-418PAR</v>
          </cell>
          <cell r="B1385" t="str">
            <v>LOUVRE IN 4x18W PAR</v>
          </cell>
        </row>
        <row r="1386">
          <cell r="A1386" t="str">
            <v>PV-418PARP</v>
          </cell>
          <cell r="B1386" t="str">
            <v>LOUVRE IN 4x18W PARP</v>
          </cell>
        </row>
        <row r="1387">
          <cell r="A1387" t="str">
            <v>PV-418PLX</v>
          </cell>
          <cell r="B1387" t="str">
            <v>LOUVRE IN 4x18W PLEXI</v>
          </cell>
        </row>
        <row r="1388">
          <cell r="A1388" t="str">
            <v>PV-418PRMV</v>
          </cell>
          <cell r="B1388" t="str">
            <v>LOUVRE IN 4x18W PRM</v>
          </cell>
        </row>
        <row r="1389">
          <cell r="A1389" t="str">
            <v>PV-418VLA</v>
          </cell>
          <cell r="B1389" t="str">
            <v>LOUVRE IN 4x18W VLA</v>
          </cell>
        </row>
        <row r="1390">
          <cell r="A1390" t="str">
            <v>PV-418VLB</v>
          </cell>
          <cell r="B1390" t="str">
            <v>LOUVRE IN 4x18W VLB</v>
          </cell>
        </row>
        <row r="1391">
          <cell r="A1391" t="str">
            <v>PV-218VLAE</v>
          </cell>
          <cell r="B1391" t="str">
            <v>LOUVRE IN EP 2x18W VLA</v>
          </cell>
        </row>
        <row r="1392">
          <cell r="A1392" t="str">
            <v>PV-236PARE</v>
          </cell>
          <cell r="B1392" t="str">
            <v>LOUVRE IN- EP 2x36W PAR</v>
          </cell>
        </row>
        <row r="1393">
          <cell r="A1393" t="str">
            <v>PV-258PARE</v>
          </cell>
          <cell r="B1393" t="str">
            <v>LOUVRE IN- EP 2x58W PAR</v>
          </cell>
        </row>
        <row r="1394">
          <cell r="A1394" t="str">
            <v>PV-418PARE</v>
          </cell>
          <cell r="B1394" t="str">
            <v>LOUVRE IN- EP 4x18W PAR</v>
          </cell>
        </row>
        <row r="1395">
          <cell r="A1395" t="str">
            <v>PV-418PARE/N</v>
          </cell>
          <cell r="B1395" t="str">
            <v>LOUVRE IN- EP 4x18W PAR+NM</v>
          </cell>
        </row>
        <row r="1396">
          <cell r="A1396" t="str">
            <v>PV-418VLAE</v>
          </cell>
          <cell r="B1396" t="str">
            <v>LOUVRE IN EP 4x18W VLA</v>
          </cell>
        </row>
        <row r="1397">
          <cell r="A1397" t="str">
            <v>PN15300008</v>
          </cell>
          <cell r="B1397" t="str">
            <v>LUCY RGB</v>
          </cell>
        </row>
        <row r="1398">
          <cell r="A1398" t="str">
            <v>BL0313/B</v>
          </cell>
          <cell r="B1398" t="str">
            <v>LUMINA zářivka 13W</v>
          </cell>
        </row>
        <row r="1399">
          <cell r="A1399" t="str">
            <v>BL0308/B</v>
          </cell>
          <cell r="B1399" t="str">
            <v>LUMINA zářivka 8W</v>
          </cell>
        </row>
        <row r="1400">
          <cell r="A1400" t="str">
            <v>RDL-100</v>
          </cell>
          <cell r="B1400" t="str">
            <v>LUNA 100W</v>
          </cell>
        </row>
        <row r="1401">
          <cell r="A1401" t="str">
            <v>RDL-G23</v>
          </cell>
          <cell r="B1401" t="str">
            <v>LUNA G23 2x9W</v>
          </cell>
        </row>
        <row r="1402">
          <cell r="A1402" t="str">
            <v>RDLG-60/B</v>
          </cell>
          <cell r="B1402" t="str">
            <v>LUNA GRILL 75W bílá</v>
          </cell>
        </row>
        <row r="1403">
          <cell r="A1403" t="str">
            <v>RDLG-60/C</v>
          </cell>
          <cell r="B1403" t="str">
            <v>LUNA GRILL 75W černá</v>
          </cell>
        </row>
        <row r="1404">
          <cell r="A1404" t="str">
            <v>RDLG-G23/B</v>
          </cell>
          <cell r="B1404" t="str">
            <v>LUNA GRILL G23 bílá</v>
          </cell>
        </row>
        <row r="1405">
          <cell r="A1405" t="str">
            <v>RDLG-G23/C</v>
          </cell>
          <cell r="B1405" t="str">
            <v>LUNA GRILL G23 černá</v>
          </cell>
        </row>
        <row r="1406">
          <cell r="A1406" t="str">
            <v>RDLG-M-G23/B</v>
          </cell>
          <cell r="B1406" t="str">
            <v>LUNA GRILL G23 mat bílá</v>
          </cell>
        </row>
        <row r="1407">
          <cell r="A1407" t="str">
            <v>RDLG-M-G23/C</v>
          </cell>
          <cell r="B1407" t="str">
            <v>LUNA GRILL G23 mat černá</v>
          </cell>
        </row>
        <row r="1408">
          <cell r="A1408" t="str">
            <v>RDLG-M-60/B</v>
          </cell>
          <cell r="B1408" t="str">
            <v>LUNA GRILL mat 75W bílá</v>
          </cell>
        </row>
        <row r="1409">
          <cell r="A1409" t="str">
            <v>RDLG-M-60/C</v>
          </cell>
          <cell r="B1409" t="str">
            <v>LUNA GRILL mat 75W černá</v>
          </cell>
        </row>
        <row r="1410">
          <cell r="A1410" t="str">
            <v>RDL-M-100</v>
          </cell>
          <cell r="B1410" t="str">
            <v>LUNA mat 100W</v>
          </cell>
        </row>
        <row r="1411">
          <cell r="A1411" t="str">
            <v>RDL-M-G23</v>
          </cell>
          <cell r="B1411" t="str">
            <v>LUNA mat G23 2x9W</v>
          </cell>
        </row>
        <row r="1412">
          <cell r="A1412" t="str">
            <v>S218VLA</v>
          </cell>
          <cell r="B1412" t="str">
            <v>m</v>
          </cell>
        </row>
        <row r="1413">
          <cell r="A1413" t="str">
            <v>FPE-0319-C</v>
          </cell>
          <cell r="B1413" t="str">
            <v>MACROLUM IP65 18W/1h</v>
          </cell>
        </row>
        <row r="1414">
          <cell r="A1414" t="str">
            <v>FPE-1639-CC</v>
          </cell>
          <cell r="B1414" t="str">
            <v>MACROLUM IP65 36W/1h</v>
          </cell>
        </row>
        <row r="1415">
          <cell r="A1415" t="str">
            <v>PN11200004</v>
          </cell>
          <cell r="B1415" t="str">
            <v>MAGNETIC LED studená</v>
          </cell>
        </row>
        <row r="1416">
          <cell r="A1416" t="str">
            <v>PN11200005</v>
          </cell>
          <cell r="B1416" t="str">
            <v>MAGNETIC LED studená SET</v>
          </cell>
        </row>
        <row r="1417">
          <cell r="A1417" t="str">
            <v>PN11100004</v>
          </cell>
          <cell r="B1417" t="str">
            <v>MAGNETIC LED teplá</v>
          </cell>
        </row>
        <row r="1418">
          <cell r="A1418" t="str">
            <v>PN11100005</v>
          </cell>
          <cell r="B1418" t="str">
            <v>MAGNETIC LED teplá SET</v>
          </cell>
        </row>
        <row r="1419">
          <cell r="A1419" t="str">
            <v>LM22900003</v>
          </cell>
          <cell r="B1419" t="str">
            <v>Magnetický montážní set LED PANEL</v>
          </cell>
        </row>
        <row r="1420">
          <cell r="A1420" t="str">
            <v>PN77000030</v>
          </cell>
          <cell r="B1420" t="str">
            <v>Magnetky PANLUX 2016</v>
          </cell>
        </row>
        <row r="1421">
          <cell r="A1421" t="str">
            <v>MG-36</v>
          </cell>
          <cell r="B1421" t="str">
            <v>MAGNUM 2x18W</v>
          </cell>
        </row>
        <row r="1422">
          <cell r="A1422" t="str">
            <v>757</v>
          </cell>
          <cell r="B1422" t="str">
            <v>MAGNUM 2x18W těsnící guma</v>
          </cell>
        </row>
        <row r="1423">
          <cell r="A1423" t="str">
            <v>MG-36/24</v>
          </cell>
          <cell r="B1423" t="str">
            <v>MAGNUM 2x18W/24V</v>
          </cell>
        </row>
        <row r="1424">
          <cell r="A1424" t="str">
            <v>MG-B-36</v>
          </cell>
          <cell r="B1424" t="str">
            <v>MAGNUM 2x18W+LED+baterie</v>
          </cell>
        </row>
        <row r="1425">
          <cell r="A1425" t="str">
            <v>MG-72/B</v>
          </cell>
          <cell r="B1425" t="str">
            <v>MAGNUM 2x36 bez zásuvek</v>
          </cell>
        </row>
        <row r="1426">
          <cell r="A1426" t="str">
            <v>MG-72</v>
          </cell>
          <cell r="B1426" t="str">
            <v>MAGNUM 2x36W</v>
          </cell>
        </row>
        <row r="1427">
          <cell r="A1427" t="str">
            <v>758</v>
          </cell>
          <cell r="B1427" t="str">
            <v>MAGNUM 2x36W těsnící guma</v>
          </cell>
        </row>
        <row r="1428">
          <cell r="A1428" t="str">
            <v>MG-72/24</v>
          </cell>
          <cell r="B1428" t="str">
            <v>MAGNUM 2x36W/24V</v>
          </cell>
        </row>
        <row r="1429">
          <cell r="A1429" t="str">
            <v>MG-72/42</v>
          </cell>
          <cell r="B1429" t="str">
            <v>MAGNUM 2x36W/42V</v>
          </cell>
        </row>
        <row r="1430">
          <cell r="A1430" t="str">
            <v>MG-SK</v>
          </cell>
          <cell r="B1430" t="str">
            <v>MAGNUM 3 kolečka na stojan</v>
          </cell>
        </row>
        <row r="1431">
          <cell r="A1431" t="str">
            <v>MG-108</v>
          </cell>
          <cell r="B1431" t="str">
            <v>MAGNUM 3x36W</v>
          </cell>
        </row>
        <row r="1432">
          <cell r="A1432" t="str">
            <v>624</v>
          </cell>
          <cell r="B1432" t="str">
            <v>MAGNUM držák zářivky</v>
          </cell>
        </row>
        <row r="1433">
          <cell r="A1433" t="str">
            <v>MGH-V-36/R</v>
          </cell>
          <cell r="B1433" t="str">
            <v>MAGNUM hobby 2x18W + vyp. červená</v>
          </cell>
        </row>
        <row r="1434">
          <cell r="A1434" t="str">
            <v>MGH-V-36/Z</v>
          </cell>
          <cell r="B1434" t="str">
            <v>MAGNUM hobby 2x18W + vyp. žlutá</v>
          </cell>
        </row>
        <row r="1435">
          <cell r="A1435" t="str">
            <v>MGH-36/R</v>
          </cell>
          <cell r="B1435" t="str">
            <v>MAGNUM hobby 2x18W červená</v>
          </cell>
        </row>
        <row r="1436">
          <cell r="A1436" t="str">
            <v>MGH-36/Z</v>
          </cell>
          <cell r="B1436" t="str">
            <v>MAGNUM hobby 2x18W žlutá</v>
          </cell>
        </row>
        <row r="1437">
          <cell r="A1437" t="str">
            <v>MG-LED</v>
          </cell>
          <cell r="B1437" t="str">
            <v>MAGNUM LED</v>
          </cell>
        </row>
        <row r="1438">
          <cell r="A1438" t="str">
            <v>MG-AKKU</v>
          </cell>
          <cell r="B1438" t="str">
            <v>MAGNUM LED AKKU</v>
          </cell>
        </row>
        <row r="1439">
          <cell r="A1439" t="str">
            <v>MGM-S</v>
          </cell>
          <cell r="B1439" t="str">
            <v>MAGNUM malý stojan</v>
          </cell>
        </row>
        <row r="1440">
          <cell r="A1440" t="str">
            <v>MG-P</v>
          </cell>
          <cell r="B1440" t="str">
            <v>MAGNUM příchytka</v>
          </cell>
        </row>
        <row r="1441">
          <cell r="A1441" t="str">
            <v>MG-S</v>
          </cell>
          <cell r="B1441" t="str">
            <v>MAGNUM stojan</v>
          </cell>
        </row>
        <row r="1442">
          <cell r="A1442" t="str">
            <v>PN77000008</v>
          </cell>
          <cell r="B1442" t="str">
            <v>manikúra PANLUX</v>
          </cell>
        </row>
        <row r="1443">
          <cell r="A1443" t="str">
            <v>ALD-30/12</v>
          </cell>
          <cell r="B1443" t="str">
            <v>MARANELLO</v>
          </cell>
        </row>
        <row r="1444">
          <cell r="A1444" t="str">
            <v>LH-9171</v>
          </cell>
          <cell r="B1444" t="str">
            <v>MAREA I 60W</v>
          </cell>
        </row>
        <row r="1445">
          <cell r="A1445" t="str">
            <v>LH-9181</v>
          </cell>
          <cell r="B1445" t="str">
            <v>MAREA II 2x60W</v>
          </cell>
        </row>
        <row r="1446">
          <cell r="A1446" t="str">
            <v>PN03000021</v>
          </cell>
          <cell r="B1446" t="str">
            <v>matka M4 s vřetenovou podložkou</v>
          </cell>
        </row>
        <row r="1447">
          <cell r="A1447" t="str">
            <v>BL0900/S</v>
          </cell>
          <cell r="B1447" t="str">
            <v>MAYOR 25LED studený</v>
          </cell>
        </row>
        <row r="1448">
          <cell r="A1448" t="str">
            <v>BL0900/T</v>
          </cell>
          <cell r="B1448" t="str">
            <v>MAYOR 25LED teplý</v>
          </cell>
        </row>
        <row r="1449">
          <cell r="A1449" t="str">
            <v>BL0901/S</v>
          </cell>
          <cell r="B1449" t="str">
            <v>MAYOR 2x25LED studená</v>
          </cell>
        </row>
        <row r="1450">
          <cell r="A1450" t="str">
            <v>BL0901/S SET</v>
          </cell>
          <cell r="B1450" t="str">
            <v>MAYOR 2x25LED studená SET</v>
          </cell>
        </row>
        <row r="1451">
          <cell r="A1451" t="str">
            <v>BL0901/T</v>
          </cell>
          <cell r="B1451" t="str">
            <v>MAYOR 2x25LED teplá</v>
          </cell>
        </row>
        <row r="1452">
          <cell r="A1452" t="str">
            <v>BL0901/T SET</v>
          </cell>
          <cell r="B1452" t="str">
            <v>MAYOR 2x25LED teplá SET</v>
          </cell>
        </row>
        <row r="1453">
          <cell r="A1453" t="str">
            <v>BL0902/S</v>
          </cell>
          <cell r="B1453" t="str">
            <v>MAYOR 3x25LED studená</v>
          </cell>
        </row>
        <row r="1454">
          <cell r="A1454" t="str">
            <v>BL0902/S SET</v>
          </cell>
          <cell r="B1454" t="str">
            <v>MAYOR 3x25LED studená SET</v>
          </cell>
        </row>
        <row r="1455">
          <cell r="A1455" t="str">
            <v>BL0902/T</v>
          </cell>
          <cell r="B1455" t="str">
            <v>MAYOR 3x25LED teplá</v>
          </cell>
        </row>
        <row r="1456">
          <cell r="A1456" t="str">
            <v>BL0902/T SET</v>
          </cell>
          <cell r="B1456" t="str">
            <v>MAYOR 3x25LED teplá SET</v>
          </cell>
        </row>
        <row r="1457">
          <cell r="A1457" t="str">
            <v>PN77000013</v>
          </cell>
          <cell r="B1457" t="str">
            <v>med LEDMED</v>
          </cell>
        </row>
        <row r="1458">
          <cell r="A1458" t="str">
            <v>MHD-150A/CH</v>
          </cell>
          <cell r="B1458" t="str">
            <v>MERANO 150W asymetrický</v>
          </cell>
        </row>
        <row r="1459">
          <cell r="A1459" t="str">
            <v>MHD-150S/CH</v>
          </cell>
          <cell r="B1459" t="str">
            <v>MERANO 150W symetrický</v>
          </cell>
        </row>
        <row r="1460">
          <cell r="A1460" t="str">
            <v>MHD-70A/CH</v>
          </cell>
          <cell r="B1460" t="str">
            <v>MERANO 70W asymetrický</v>
          </cell>
        </row>
        <row r="1461">
          <cell r="A1461" t="str">
            <v>MHD-70S/CH</v>
          </cell>
          <cell r="B1461" t="str">
            <v>MERANO 70W symetrický</v>
          </cell>
        </row>
        <row r="1462">
          <cell r="A1462" t="str">
            <v>MEC-16</v>
          </cell>
          <cell r="B1462" t="str">
            <v>MERCURY 16W bez zdroje</v>
          </cell>
        </row>
        <row r="1463">
          <cell r="A1463" t="str">
            <v>MEC-21</v>
          </cell>
          <cell r="B1463" t="str">
            <v>MERCURY 21W bez zdroje</v>
          </cell>
        </row>
        <row r="1464">
          <cell r="A1464" t="str">
            <v>MEC-18</v>
          </cell>
          <cell r="B1464" t="str">
            <v>MERCURY 2x9W</v>
          </cell>
        </row>
        <row r="1465">
          <cell r="A1465" t="str">
            <v>MHE-250</v>
          </cell>
          <cell r="B1465" t="str">
            <v>METAL HALOGEN E40 250W</v>
          </cell>
        </row>
        <row r="1466">
          <cell r="A1466" t="str">
            <v>MHE-400</v>
          </cell>
          <cell r="B1466" t="str">
            <v>METAL HALOGEN E40 400W</v>
          </cell>
        </row>
        <row r="1467">
          <cell r="A1467" t="str">
            <v>MHX-150/S</v>
          </cell>
          <cell r="B1467" t="str">
            <v>METAL HALOGEN RX7s 150W</v>
          </cell>
        </row>
        <row r="1468">
          <cell r="A1468" t="str">
            <v>MHX-70/S</v>
          </cell>
          <cell r="B1468" t="str">
            <v>METAL HALOGEN RX7s 70W</v>
          </cell>
        </row>
        <row r="1469">
          <cell r="A1469" t="str">
            <v>3UE14-11/T</v>
          </cell>
          <cell r="B1469" t="str">
            <v>MINI 3U 11W E14 teplá</v>
          </cell>
        </row>
        <row r="1470">
          <cell r="A1470" t="str">
            <v>3UE27-11/T</v>
          </cell>
          <cell r="B1470" t="str">
            <v>MINI 3U 11W E27 teplá</v>
          </cell>
        </row>
        <row r="1471">
          <cell r="A1471" t="str">
            <v>3UE14-07/T</v>
          </cell>
          <cell r="B1471" t="str">
            <v>MINI 3U 7W E14 teplá</v>
          </cell>
        </row>
        <row r="1472">
          <cell r="A1472" t="str">
            <v>PN78000104</v>
          </cell>
          <cell r="B1472" t="str">
            <v>Mini Controller</v>
          </cell>
        </row>
        <row r="1473">
          <cell r="A1473" t="str">
            <v>PN15300011</v>
          </cell>
          <cell r="B1473" t="str">
            <v>MOANA LED bílá</v>
          </cell>
        </row>
        <row r="1474">
          <cell r="A1474" t="str">
            <v>PN15300010</v>
          </cell>
          <cell r="B1474" t="str">
            <v>MOANA LED černá</v>
          </cell>
        </row>
        <row r="1475">
          <cell r="A1475" t="str">
            <v>PN15300012</v>
          </cell>
          <cell r="B1475" t="str">
            <v>MOANA LED modrá</v>
          </cell>
        </row>
        <row r="1476">
          <cell r="A1476" t="str">
            <v>PN15300013</v>
          </cell>
          <cell r="B1476" t="str">
            <v xml:space="preserve">MOANA LED růžová </v>
          </cell>
        </row>
        <row r="1477">
          <cell r="A1477" t="str">
            <v>PN15300014</v>
          </cell>
          <cell r="B1477" t="str">
            <v>MOANA MUSIC</v>
          </cell>
        </row>
        <row r="1478">
          <cell r="A1478" t="str">
            <v>AZ-8/012</v>
          </cell>
          <cell r="B1478" t="str">
            <v>MOBIL 8W/012V @</v>
          </cell>
        </row>
        <row r="1479">
          <cell r="A1479" t="str">
            <v>AZ-8/012#</v>
          </cell>
          <cell r="B1479" t="str">
            <v>MOBIL 8W/12V</v>
          </cell>
        </row>
        <row r="1480">
          <cell r="A1480" t="str">
            <v>PN33300012</v>
          </cell>
          <cell r="B1480" t="str">
            <v>MODENA 100W 4000K</v>
          </cell>
        </row>
        <row r="1481">
          <cell r="A1481" t="str">
            <v>PN33300007</v>
          </cell>
          <cell r="B1481" t="str">
            <v>MODENA 10W 4000K</v>
          </cell>
        </row>
        <row r="1482">
          <cell r="A1482" t="str">
            <v>PN33300013</v>
          </cell>
          <cell r="B1482" t="str">
            <v>MODENA 150W 4000K</v>
          </cell>
        </row>
        <row r="1483">
          <cell r="A1483" t="str">
            <v>PN33300014</v>
          </cell>
          <cell r="B1483" t="str">
            <v>MODENA 200W 4000K</v>
          </cell>
        </row>
        <row r="1484">
          <cell r="A1484" t="str">
            <v>PN33300008</v>
          </cell>
          <cell r="B1484" t="str">
            <v>MODENA 20W 4000K</v>
          </cell>
        </row>
        <row r="1485">
          <cell r="A1485" t="str">
            <v>PN33300015</v>
          </cell>
          <cell r="B1485" t="str">
            <v>MODENA 300W 4000K</v>
          </cell>
        </row>
        <row r="1486">
          <cell r="A1486" t="str">
            <v>PN33300009</v>
          </cell>
          <cell r="B1486" t="str">
            <v>MODENA 30W 4000K</v>
          </cell>
        </row>
        <row r="1487">
          <cell r="A1487" t="str">
            <v>PN33300010</v>
          </cell>
          <cell r="B1487" t="str">
            <v>MODENA 50W 4000K</v>
          </cell>
        </row>
        <row r="1488">
          <cell r="A1488" t="str">
            <v>PN33300011</v>
          </cell>
          <cell r="B1488" t="str">
            <v>MODENA 70W 4000K</v>
          </cell>
        </row>
        <row r="1489">
          <cell r="A1489" t="str">
            <v>MSU5601/B</v>
          </cell>
          <cell r="B1489" t="str">
            <v>MODERNA S 100W bílá</v>
          </cell>
        </row>
        <row r="1490">
          <cell r="A1490" t="str">
            <v>MSU5601/C</v>
          </cell>
          <cell r="B1490" t="str">
            <v>MODERNA S 100W černá</v>
          </cell>
        </row>
        <row r="1491">
          <cell r="A1491" t="str">
            <v>MSU5601/CH</v>
          </cell>
          <cell r="B1491" t="str">
            <v>MODERNA S 100W stříbrná</v>
          </cell>
        </row>
        <row r="1492">
          <cell r="A1492" t="str">
            <v>MVU5602/B</v>
          </cell>
          <cell r="B1492" t="str">
            <v>MODERNA V 100W bílá</v>
          </cell>
        </row>
        <row r="1493">
          <cell r="A1493" t="str">
            <v>MVU5602/C</v>
          </cell>
          <cell r="B1493" t="str">
            <v>MODERNA V 100W černá</v>
          </cell>
        </row>
        <row r="1494">
          <cell r="A1494" t="str">
            <v>MVU5602/CH</v>
          </cell>
          <cell r="B1494" t="str">
            <v>MODERNA V 100W stříbrná</v>
          </cell>
        </row>
        <row r="1495">
          <cell r="A1495" t="str">
            <v>AZP-11/12</v>
          </cell>
          <cell r="B1495" t="str">
            <v>MONSTER 11W</v>
          </cell>
        </row>
        <row r="1496">
          <cell r="A1496" t="str">
            <v>AZP-9/12</v>
          </cell>
          <cell r="B1496" t="str">
            <v>MONSTER 9W</v>
          </cell>
        </row>
        <row r="1497">
          <cell r="A1497" t="str">
            <v>PN03000020</v>
          </cell>
          <cell r="B1497" t="str">
            <v>montážní kolík 25,4mm, otvor 4mm</v>
          </cell>
        </row>
        <row r="1498">
          <cell r="A1498" t="str">
            <v>PN78000614</v>
          </cell>
          <cell r="B1498" t="str">
            <v>Montážní krabice</v>
          </cell>
        </row>
        <row r="1499">
          <cell r="A1499" t="str">
            <v>PV-SET</v>
          </cell>
          <cell r="B1499" t="str">
            <v>montážní sada do sádrokartonu LOUVRE IN</v>
          </cell>
        </row>
        <row r="1500">
          <cell r="A1500" t="str">
            <v>PN22900002</v>
          </cell>
          <cell r="B1500" t="str">
            <v>montážní sada do sádrokartonu LOUVRE IN dlouhá</v>
          </cell>
        </row>
        <row r="1501">
          <cell r="A1501" t="str">
            <v>PN22900001</v>
          </cell>
          <cell r="B1501" t="str">
            <v>montážní sada do sádrokartonu LOUVRE IN krátká</v>
          </cell>
        </row>
        <row r="1502">
          <cell r="A1502" t="str">
            <v>PN22900003</v>
          </cell>
          <cell r="B1502" t="str">
            <v>montážní set LED PANEL THIN</v>
          </cell>
        </row>
        <row r="1503">
          <cell r="A1503" t="str">
            <v>CSV-28L</v>
          </cell>
          <cell r="B1503" t="str">
            <v>MONTE čelovka 28LED</v>
          </cell>
        </row>
        <row r="1504">
          <cell r="A1504" t="str">
            <v>CSV-3L</v>
          </cell>
          <cell r="B1504" t="str">
            <v>MONTE čelovka 3LED</v>
          </cell>
        </row>
        <row r="1505">
          <cell r="A1505" t="str">
            <v>CSV-5L</v>
          </cell>
          <cell r="B1505" t="str">
            <v>MONTE čelovka 5LED</v>
          </cell>
        </row>
        <row r="1506">
          <cell r="A1506" t="str">
            <v>CSV-7L</v>
          </cell>
          <cell r="B1506" t="str">
            <v>MONTE čelovka 7LED</v>
          </cell>
        </row>
        <row r="1507">
          <cell r="A1507" t="str">
            <v>ALD-30S/230</v>
          </cell>
          <cell r="B1507" t="str">
            <v>MONZA 30</v>
          </cell>
        </row>
        <row r="1508">
          <cell r="A1508" t="str">
            <v>ALD-30S/12</v>
          </cell>
          <cell r="B1508" t="str">
            <v>MONZA 30/12V + adaptér</v>
          </cell>
        </row>
        <row r="1509">
          <cell r="A1509" t="str">
            <v>ALD-60R/230</v>
          </cell>
          <cell r="B1509" t="str">
            <v>MONZA 60</v>
          </cell>
        </row>
        <row r="1510">
          <cell r="A1510" t="str">
            <v>ALD-60R/12</v>
          </cell>
          <cell r="B1510" t="str">
            <v>MONZA 60/12V + adaptér</v>
          </cell>
        </row>
        <row r="1511">
          <cell r="A1511" t="str">
            <v>MHD-150AD/C</v>
          </cell>
          <cell r="B1511" t="str">
            <v>MOSTRA 150W asymetr., černá, DS</v>
          </cell>
        </row>
        <row r="1512">
          <cell r="A1512" t="str">
            <v>MHD-150AD/CH</v>
          </cell>
          <cell r="B1512" t="str">
            <v>MOSTRA 150W asymetr., stříbrná, DS</v>
          </cell>
        </row>
        <row r="1513">
          <cell r="A1513" t="str">
            <v>MHD-70AD/C</v>
          </cell>
          <cell r="B1513" t="str">
            <v>MOSTRA 70W asymetr., černá, DS</v>
          </cell>
        </row>
        <row r="1514">
          <cell r="A1514" t="str">
            <v>MHD-70AD/CH</v>
          </cell>
          <cell r="B1514" t="str">
            <v>MOSTRA 70W asymetr., stříbrná, DS</v>
          </cell>
        </row>
        <row r="1515">
          <cell r="A1515" t="str">
            <v>grill</v>
          </cell>
          <cell r="B1515" t="str">
            <v>mřížka grill</v>
          </cell>
        </row>
        <row r="1516">
          <cell r="A1516" t="str">
            <v>Z-002-K/B</v>
          </cell>
          <cell r="B1516" t="str">
            <v>mřížka plast 002 OVAL 60 bílý</v>
          </cell>
        </row>
        <row r="1517">
          <cell r="A1517" t="str">
            <v>Z-002-K/C</v>
          </cell>
          <cell r="B1517" t="str">
            <v>mřížka plast 002 OVAL 60 černý</v>
          </cell>
        </row>
        <row r="1518">
          <cell r="A1518" t="str">
            <v>Z-002-K/R</v>
          </cell>
          <cell r="B1518" t="str">
            <v>mřížka plast 002 OVAL 60 červený</v>
          </cell>
        </row>
        <row r="1519">
          <cell r="A1519" t="str">
            <v>Z-002-K/H</v>
          </cell>
          <cell r="B1519" t="str">
            <v>mřížka plast 002 OVAL 60 hnědý</v>
          </cell>
        </row>
        <row r="1520">
          <cell r="A1520" t="str">
            <v>Z-002-K/S</v>
          </cell>
          <cell r="B1520" t="str">
            <v>mřížka plast 002 OVAL 60 šedý</v>
          </cell>
        </row>
        <row r="1521">
          <cell r="A1521" t="str">
            <v>Z-003-K/B</v>
          </cell>
          <cell r="B1521" t="str">
            <v>mřížka plast 003 KRUH 100 bílý</v>
          </cell>
        </row>
        <row r="1522">
          <cell r="A1522" t="str">
            <v>Z-003-K/C</v>
          </cell>
          <cell r="B1522" t="str">
            <v>mřížka plast 003 KRUH 100 černý</v>
          </cell>
        </row>
        <row r="1523">
          <cell r="A1523" t="str">
            <v>Z-003-K/R</v>
          </cell>
          <cell r="B1523" t="str">
            <v>mřížka plast 003 KRUH 100 červený</v>
          </cell>
        </row>
        <row r="1524">
          <cell r="A1524" t="str">
            <v>Z-003-K/H</v>
          </cell>
          <cell r="B1524" t="str">
            <v>mřížka plast 003 KRUH 100 hnědý</v>
          </cell>
        </row>
        <row r="1525">
          <cell r="A1525" t="str">
            <v>Z-003-K/S</v>
          </cell>
          <cell r="B1525" t="str">
            <v>mřížka plast 003 KRUH 100 šedý</v>
          </cell>
        </row>
        <row r="1526">
          <cell r="A1526" t="str">
            <v>Z-101-G/B</v>
          </cell>
          <cell r="B1526" t="str">
            <v>mřížka plast 101 OVAL GRILL bílý</v>
          </cell>
        </row>
        <row r="1527">
          <cell r="A1527" t="str">
            <v>Z-101-G/C</v>
          </cell>
          <cell r="B1527" t="str">
            <v>mřížka plast 101 OVAL GRILL černý</v>
          </cell>
        </row>
        <row r="1528">
          <cell r="A1528" t="str">
            <v>BAT-3603-Z</v>
          </cell>
          <cell r="B1528" t="str">
            <v>náhr. baterie 3,6V 0,3Ah</v>
          </cell>
        </row>
        <row r="1529">
          <cell r="A1529" t="str">
            <v>BAT-3608</v>
          </cell>
          <cell r="B1529" t="str">
            <v>náhr. baterie 3,6V 0,8Ah</v>
          </cell>
        </row>
        <row r="1530">
          <cell r="A1530" t="str">
            <v>BAT-3610</v>
          </cell>
          <cell r="B1530" t="str">
            <v>náhr. baterie 3,6V 1,0Ah</v>
          </cell>
        </row>
        <row r="1531">
          <cell r="A1531" t="str">
            <v>BAT-3612-17</v>
          </cell>
          <cell r="B1531" t="str">
            <v>náhr. baterie 3,6V 1,2Ah</v>
          </cell>
        </row>
        <row r="1532">
          <cell r="A1532" t="str">
            <v>BAT-3612-23</v>
          </cell>
          <cell r="B1532" t="str">
            <v>náhr. baterie 3,6V 1,2Ah</v>
          </cell>
        </row>
        <row r="1533">
          <cell r="A1533" t="str">
            <v>BAT-3615</v>
          </cell>
          <cell r="B1533" t="str">
            <v>náhr. baterie 3,6V 1,5Ah</v>
          </cell>
        </row>
        <row r="1534">
          <cell r="A1534" t="str">
            <v>BAT-3616</v>
          </cell>
          <cell r="B1534" t="str">
            <v>náhr. baterie 3,6V 1,6Ah</v>
          </cell>
        </row>
        <row r="1535">
          <cell r="A1535" t="str">
            <v>BAT-3640</v>
          </cell>
          <cell r="B1535" t="str">
            <v>náhr. baterie TAURUS 16 3,6V/4Ah</v>
          </cell>
        </row>
        <row r="1536">
          <cell r="A1536" t="str">
            <v>BAT-3625</v>
          </cell>
          <cell r="B1536" t="str">
            <v>náhr. baterie TAURUS 8 3,6V/2,5Ah</v>
          </cell>
        </row>
        <row r="1537">
          <cell r="A1537" t="str">
            <v>BAT-2416-Z</v>
          </cell>
          <cell r="B1537" t="str">
            <v>náhr. baterie typ B 2,4V/1,6Ah</v>
          </cell>
        </row>
        <row r="1538">
          <cell r="A1538" t="str">
            <v>C</v>
          </cell>
          <cell r="B1538" t="str">
            <v>náhr. baterie typ C 2,4V/4Ah</v>
          </cell>
        </row>
        <row r="1539">
          <cell r="A1539" t="str">
            <v>BAT-3616-Z</v>
          </cell>
          <cell r="B1539" t="str">
            <v>náhr. baterie typ D 3,6V/1,6Ah</v>
          </cell>
        </row>
        <row r="1540">
          <cell r="A1540" t="str">
            <v>BAT-3640-Z</v>
          </cell>
          <cell r="B1540" t="str">
            <v xml:space="preserve">náhr. baterie typ E 3,6V/4Ah </v>
          </cell>
        </row>
        <row r="1541">
          <cell r="A1541" t="str">
            <v>BAT-4816-Z</v>
          </cell>
          <cell r="B1541" t="str">
            <v>náhr. baterie typ F 4,8V/1,6Ah</v>
          </cell>
        </row>
        <row r="1542">
          <cell r="A1542" t="str">
            <v>BAT-4840-Z</v>
          </cell>
          <cell r="B1542" t="str">
            <v>náhr. baterie typ G 4,8V/4Ah</v>
          </cell>
        </row>
        <row r="1543">
          <cell r="A1543" t="str">
            <v>BAT-6016-Z</v>
          </cell>
          <cell r="B1543" t="str">
            <v>náhr. baterie typ H 6V/1,5Ah</v>
          </cell>
        </row>
        <row r="1544">
          <cell r="A1544" t="str">
            <v>BAT-2440</v>
          </cell>
          <cell r="B1544" t="str">
            <v>náhr. baterie VIRGO 2,4V/4Ah</v>
          </cell>
        </row>
        <row r="1545">
          <cell r="A1545" t="str">
            <v>SKLO-IRIS</v>
          </cell>
          <cell r="B1545" t="str">
            <v>náhr. kryt - IRIS</v>
          </cell>
        </row>
        <row r="1546">
          <cell r="A1546" t="str">
            <v>FZS-kryt</v>
          </cell>
          <cell r="B1546" t="str">
            <v>náhr. kryt - ZAFIRO</v>
          </cell>
        </row>
        <row r="1547">
          <cell r="A1547" t="str">
            <v>SKLO-ZGM</v>
          </cell>
          <cell r="B1547" t="str">
            <v>náhr. sklo - PARK grill</v>
          </cell>
        </row>
        <row r="1548">
          <cell r="A1548" t="str">
            <v>PN09000044</v>
          </cell>
          <cell r="B1548" t="str">
            <v xml:space="preserve">náhradní adaptér LORD LED </v>
          </cell>
        </row>
        <row r="1549">
          <cell r="A1549" t="str">
            <v>PN09000004</v>
          </cell>
          <cell r="B1549" t="str">
            <v>náhradní adaptér pro LARA DUO</v>
          </cell>
        </row>
        <row r="1550">
          <cell r="A1550" t="str">
            <v>LM09000006</v>
          </cell>
          <cell r="B1550" t="str">
            <v>náhradní díl - driver LED VANA 10W</v>
          </cell>
        </row>
        <row r="1551">
          <cell r="A1551" t="str">
            <v>LM09000007</v>
          </cell>
          <cell r="B1551" t="str">
            <v>náhradní díl - driver LED VANA 20W</v>
          </cell>
        </row>
        <row r="1552">
          <cell r="A1552" t="str">
            <v>LM09000008</v>
          </cell>
          <cell r="B1552" t="str">
            <v>náhradní díl - driver LED VANA 30W</v>
          </cell>
        </row>
        <row r="1553">
          <cell r="A1553" t="str">
            <v>LM09000009</v>
          </cell>
          <cell r="B1553" t="str">
            <v>náhradní díl - driver LED VANA 50W</v>
          </cell>
        </row>
        <row r="1554">
          <cell r="A1554" t="str">
            <v>LM09000010</v>
          </cell>
          <cell r="B1554" t="str">
            <v>náhradní díl - chip LED VANA 10W</v>
          </cell>
        </row>
        <row r="1555">
          <cell r="A1555" t="str">
            <v>LM09000011</v>
          </cell>
          <cell r="B1555" t="str">
            <v>náhradní díl - chip LED VANA 20W</v>
          </cell>
        </row>
        <row r="1556">
          <cell r="A1556" t="str">
            <v>LM09000012</v>
          </cell>
          <cell r="B1556" t="str">
            <v>náhradní díl - chip LED VANA 30W</v>
          </cell>
        </row>
        <row r="1557">
          <cell r="A1557" t="str">
            <v>LM09000013</v>
          </cell>
          <cell r="B1557" t="str">
            <v>náhradní díl - chip LED VANA 50W</v>
          </cell>
        </row>
        <row r="1558">
          <cell r="A1558" t="str">
            <v>PN09000023</v>
          </cell>
          <cell r="B1558" t="str">
            <v>náhradní klip ORAVA LED</v>
          </cell>
        </row>
        <row r="1559">
          <cell r="A1559" t="str">
            <v>KC-118</v>
          </cell>
          <cell r="B1559" t="str">
            <v>náhradní kryt CODAR 18W</v>
          </cell>
        </row>
        <row r="1560">
          <cell r="A1560" t="str">
            <v>KC-218</v>
          </cell>
          <cell r="B1560" t="str">
            <v>náhradní kryt CODAR 2x18W</v>
          </cell>
        </row>
        <row r="1561">
          <cell r="A1561" t="str">
            <v>KC-236</v>
          </cell>
          <cell r="B1561" t="str">
            <v>náhradní kryt CODAR 2x36W</v>
          </cell>
        </row>
        <row r="1562">
          <cell r="A1562" t="str">
            <v>KC-258</v>
          </cell>
          <cell r="B1562" t="str">
            <v>náhradní kryt CODAR 2x58W</v>
          </cell>
        </row>
        <row r="1563">
          <cell r="A1563" t="str">
            <v>KC-136</v>
          </cell>
          <cell r="B1563" t="str">
            <v>náhradní kryt CODAR 36W</v>
          </cell>
        </row>
        <row r="1564">
          <cell r="A1564" t="str">
            <v>KC-158</v>
          </cell>
          <cell r="B1564" t="str">
            <v>náhradní kryt CODAR 58W</v>
          </cell>
        </row>
        <row r="1565">
          <cell r="A1565" t="str">
            <v>KOM-218</v>
          </cell>
          <cell r="B1565" t="str">
            <v>náhradní kryt OFFICE mat 2x18W</v>
          </cell>
        </row>
        <row r="1566">
          <cell r="A1566" t="str">
            <v>KOM-236</v>
          </cell>
          <cell r="B1566" t="str">
            <v>náhradní kryt OFFICE mat 2x36W</v>
          </cell>
        </row>
        <row r="1567">
          <cell r="A1567" t="str">
            <v>KOM-258</v>
          </cell>
          <cell r="B1567" t="str">
            <v>náhradní kryt OFFICE mat 2x58W</v>
          </cell>
        </row>
        <row r="1568">
          <cell r="A1568" t="str">
            <v>KOP-218</v>
          </cell>
          <cell r="B1568" t="str">
            <v>náhradní kryt OFFICE prizm. 2x18W</v>
          </cell>
        </row>
        <row r="1569">
          <cell r="A1569" t="str">
            <v>KOP-236</v>
          </cell>
          <cell r="B1569" t="str">
            <v>náhradní kryt OFFICE prizm. 2x36W</v>
          </cell>
        </row>
        <row r="1570">
          <cell r="A1570" t="str">
            <v>KOP-258</v>
          </cell>
          <cell r="B1570" t="str">
            <v>náhradní kryt OFFICE prizm. 2x58W</v>
          </cell>
        </row>
        <row r="1571">
          <cell r="A1571" t="str">
            <v>KO-136</v>
          </cell>
          <cell r="B1571" t="str">
            <v>náhradní kryt ORAVA 1x36W</v>
          </cell>
        </row>
        <row r="1572">
          <cell r="A1572" t="str">
            <v>KO-236</v>
          </cell>
          <cell r="B1572" t="str">
            <v>náhradní kryt ORAVA 2x36W</v>
          </cell>
        </row>
        <row r="1573">
          <cell r="A1573" t="str">
            <v>KO-258</v>
          </cell>
          <cell r="B1573" t="str">
            <v>náhradní kryt ORAVA 2x58W</v>
          </cell>
        </row>
        <row r="1574">
          <cell r="A1574" t="str">
            <v>KRYT</v>
          </cell>
          <cell r="B1574" t="str">
            <v>Náhradní kryt včetně dopravy</v>
          </cell>
        </row>
        <row r="1575">
          <cell r="A1575" t="str">
            <v>KV-236</v>
          </cell>
          <cell r="B1575" t="str">
            <v>náhradní kryt VECTOR  2x36W</v>
          </cell>
        </row>
        <row r="1576">
          <cell r="A1576" t="str">
            <v>KV-258</v>
          </cell>
          <cell r="B1576" t="str">
            <v>náhradní kryt VECTOR  2x58W</v>
          </cell>
        </row>
        <row r="1577">
          <cell r="A1577" t="str">
            <v>KVM-218</v>
          </cell>
          <cell r="B1577" t="str">
            <v>náhradní kryt VECTOR MAT 2x18W</v>
          </cell>
        </row>
        <row r="1578">
          <cell r="A1578" t="str">
            <v>KVM-236</v>
          </cell>
          <cell r="B1578" t="str">
            <v>náhradní kryt VECTOR MAT 2x36W</v>
          </cell>
        </row>
        <row r="1579">
          <cell r="A1579" t="str">
            <v>PN09000027</v>
          </cell>
          <cell r="B1579" t="str">
            <v>náhradní LED DRIVER DWL-020/B</v>
          </cell>
        </row>
        <row r="1580">
          <cell r="A1580" t="str">
            <v>PN09000001</v>
          </cell>
          <cell r="B1580" t="str">
            <v>náhradní LED driver pro FIERA</v>
          </cell>
        </row>
        <row r="1581">
          <cell r="A1581" t="str">
            <v>PN75000003</v>
          </cell>
          <cell r="B1581" t="str">
            <v xml:space="preserve">Náhradní tlačítko ke zvonku - párovatelné </v>
          </cell>
        </row>
        <row r="1582">
          <cell r="A1582" t="str">
            <v>ZC-258</v>
          </cell>
          <cell r="B1582" t="str">
            <v>náhradní základna CODAR 2x58W</v>
          </cell>
        </row>
        <row r="1583">
          <cell r="A1583" t="str">
            <v>ZO-258</v>
          </cell>
          <cell r="B1583" t="str">
            <v>náhradní základna ORAVA 2x58W</v>
          </cell>
        </row>
        <row r="1584">
          <cell r="A1584" t="str">
            <v>B-348/M</v>
          </cell>
          <cell r="B1584" t="str">
            <v>NANNY noční sv.-modré</v>
          </cell>
        </row>
        <row r="1585">
          <cell r="A1585" t="str">
            <v>B-348/O</v>
          </cell>
          <cell r="B1585" t="str">
            <v>NANNY noční sv.-oranžové</v>
          </cell>
        </row>
        <row r="1586">
          <cell r="A1586" t="str">
            <v>B-348/T</v>
          </cell>
          <cell r="B1586" t="str">
            <v>NANNY noční sv.-transp.</v>
          </cell>
        </row>
        <row r="1587">
          <cell r="A1587" t="str">
            <v>B-348/G</v>
          </cell>
          <cell r="B1587" t="str">
            <v>NANNY noční sv.-zelené</v>
          </cell>
        </row>
        <row r="1588">
          <cell r="A1588" t="str">
            <v>PN78000612</v>
          </cell>
          <cell r="B1588" t="str">
            <v>Nástěnný vypínač 1</v>
          </cell>
        </row>
        <row r="1589">
          <cell r="A1589" t="str">
            <v>PN78000613</v>
          </cell>
          <cell r="B1589" t="str">
            <v>Nástěnný vypínač 2</v>
          </cell>
        </row>
        <row r="1590">
          <cell r="A1590" t="str">
            <v>NAVOD-SNG-RS</v>
          </cell>
          <cell r="B1590" t="str">
            <v>návod GENTLEMAN + senzor</v>
          </cell>
        </row>
        <row r="1591">
          <cell r="A1591" t="str">
            <v>NAVOD-SNG-RS-LED</v>
          </cell>
          <cell r="B1591" t="str">
            <v>návod GENTLEMAN LED+ senzor</v>
          </cell>
        </row>
        <row r="1592">
          <cell r="A1592" t="str">
            <v>NAVOD-SNL/SNG</v>
          </cell>
          <cell r="B1592" t="str">
            <v>návod LADY/GENTLEMAN</v>
          </cell>
        </row>
        <row r="1593">
          <cell r="A1593" t="str">
            <v>NAVOD-LG-LED</v>
          </cell>
          <cell r="B1593" t="str">
            <v>návod LADY/GENTLEMAN LED</v>
          </cell>
        </row>
        <row r="1594">
          <cell r="A1594" t="str">
            <v>NAVOD-GRILL</v>
          </cell>
          <cell r="B1594" t="str">
            <v>návod OVAL GRILL</v>
          </cell>
        </row>
        <row r="1595">
          <cell r="A1595" t="str">
            <v>NAVOD-SO/SKP</v>
          </cell>
          <cell r="B1595" t="str">
            <v>návod OVAL/KRUH</v>
          </cell>
        </row>
        <row r="1596">
          <cell r="A1596" t="str">
            <v>NAVOD-SO/SKP-LED</v>
          </cell>
          <cell r="B1596" t="str">
            <v>návod OVAL/KRUH LED</v>
          </cell>
        </row>
        <row r="1597">
          <cell r="A1597" t="str">
            <v>STN/K</v>
          </cell>
          <cell r="B1597" t="str">
            <v>NEMO černá</v>
          </cell>
        </row>
        <row r="1598">
          <cell r="A1598" t="str">
            <v>STN/R</v>
          </cell>
          <cell r="B1598" t="str">
            <v>NEMO červená</v>
          </cell>
        </row>
        <row r="1599">
          <cell r="A1599" t="str">
            <v>STN/M</v>
          </cell>
          <cell r="B1599" t="str">
            <v>NEMO modrá</v>
          </cell>
        </row>
        <row r="1600">
          <cell r="A1600" t="str">
            <v>STN/O</v>
          </cell>
          <cell r="B1600" t="str">
            <v>NEMO oranžová</v>
          </cell>
        </row>
        <row r="1601">
          <cell r="A1601" t="str">
            <v>STN/T</v>
          </cell>
          <cell r="B1601" t="str">
            <v>NEMO průsvitná</v>
          </cell>
        </row>
        <row r="1602">
          <cell r="A1602" t="str">
            <v>STN/P</v>
          </cell>
          <cell r="B1602" t="str">
            <v>NEMO růžová</v>
          </cell>
        </row>
        <row r="1603">
          <cell r="A1603" t="str">
            <v>STN/G</v>
          </cell>
          <cell r="B1603" t="str">
            <v>NEMO zelená</v>
          </cell>
        </row>
        <row r="1604">
          <cell r="A1604" t="str">
            <v>STN/Z</v>
          </cell>
          <cell r="B1604" t="str">
            <v>NEMO žlutá</v>
          </cell>
        </row>
        <row r="1605">
          <cell r="A1605" t="str">
            <v>SKLO-SK-100</v>
          </cell>
          <cell r="B1605" t="str">
            <v>NEPOUŽÍVATsklo KRUH 100W</v>
          </cell>
        </row>
        <row r="1606">
          <cell r="A1606" t="str">
            <v>PN-20</v>
          </cell>
          <cell r="B1606" t="str">
            <v>noha 20cm</v>
          </cell>
        </row>
        <row r="1607">
          <cell r="A1607" t="str">
            <v>PN-40</v>
          </cell>
          <cell r="B1607" t="str">
            <v>noha 40cm</v>
          </cell>
        </row>
        <row r="1608">
          <cell r="A1608" t="str">
            <v>PN-60</v>
          </cell>
          <cell r="B1608" t="str">
            <v>noha 60cm</v>
          </cell>
        </row>
        <row r="1609">
          <cell r="A1609" t="str">
            <v>PN-90</v>
          </cell>
          <cell r="B1609" t="str">
            <v>noha 90cm</v>
          </cell>
        </row>
        <row r="1610">
          <cell r="A1610" t="str">
            <v>LM35200001</v>
          </cell>
          <cell r="B1610" t="str">
            <v>Nouzové svítidlo 21LED</v>
          </cell>
        </row>
        <row r="1611">
          <cell r="A1611" t="str">
            <v>LM35200002</v>
          </cell>
          <cell r="B1611" t="str">
            <v>Nouzové svítidlo 30LED</v>
          </cell>
        </row>
        <row r="1612">
          <cell r="A1612" t="str">
            <v>NPV-G420/B</v>
          </cell>
          <cell r="B1612" t="str">
            <v>NP vystouplý hal.-bílý</v>
          </cell>
        </row>
        <row r="1613">
          <cell r="A1613" t="str">
            <v>NPV-G420/CHB</v>
          </cell>
          <cell r="B1613" t="str">
            <v>NP vystouplý hal.-chrom broušený</v>
          </cell>
        </row>
        <row r="1614">
          <cell r="A1614" t="str">
            <v>NPV-G420/CH</v>
          </cell>
          <cell r="B1614" t="str">
            <v>NP vystouplý hal.-chrom lesk</v>
          </cell>
        </row>
        <row r="1615">
          <cell r="A1615" t="str">
            <v>NPV-G420/NB</v>
          </cell>
          <cell r="B1615" t="str">
            <v>NP vystouplý hal.-nikl broušený(nerez)</v>
          </cell>
        </row>
        <row r="1616">
          <cell r="A1616" t="str">
            <v>NPV-G420/ZB</v>
          </cell>
          <cell r="B1616" t="str">
            <v>NP vystouplý hal.-zlato broušené</v>
          </cell>
        </row>
        <row r="1617">
          <cell r="A1617" t="str">
            <v>NPV-G420/Z</v>
          </cell>
          <cell r="B1617" t="str">
            <v>NP vystouplý hal.-zlato lesk</v>
          </cell>
        </row>
        <row r="1618">
          <cell r="A1618" t="str">
            <v>NPZ-G420/B</v>
          </cell>
          <cell r="B1618" t="str">
            <v>NP zapuštěný hal.-bílý</v>
          </cell>
        </row>
        <row r="1619">
          <cell r="A1619" t="str">
            <v>NPZ-G420/CHB</v>
          </cell>
          <cell r="B1619" t="str">
            <v>NP zapuštěný hal.-chrom broušený</v>
          </cell>
        </row>
        <row r="1620">
          <cell r="A1620" t="str">
            <v>NPZ-G420/CHC</v>
          </cell>
          <cell r="B1620" t="str">
            <v>NP zapuštěný hal.-chrom černý</v>
          </cell>
        </row>
        <row r="1621">
          <cell r="A1621" t="str">
            <v>NPZ-G420/CH</v>
          </cell>
          <cell r="B1621" t="str">
            <v>NP zapuštěný hal.-chrom lesk</v>
          </cell>
        </row>
        <row r="1622">
          <cell r="A1622" t="str">
            <v>NPZ-G420/MA</v>
          </cell>
          <cell r="B1622" t="str">
            <v>NP zapuštěný hal.-měď antik</v>
          </cell>
        </row>
        <row r="1623">
          <cell r="A1623" t="str">
            <v>NPZ-G420/NB</v>
          </cell>
          <cell r="B1623" t="str">
            <v>NP zapuštěný hal.-nikl broušený(nerez)</v>
          </cell>
        </row>
        <row r="1624">
          <cell r="A1624" t="str">
            <v>NPZ-G420/ZA</v>
          </cell>
          <cell r="B1624" t="str">
            <v>NP zapuštěný hal.-zlato antik</v>
          </cell>
        </row>
        <row r="1625">
          <cell r="A1625" t="str">
            <v>NPZ-G420/ZB</v>
          </cell>
          <cell r="B1625" t="str">
            <v>NP zapuštěný hal.-zlato broušené</v>
          </cell>
        </row>
        <row r="1626">
          <cell r="A1626" t="str">
            <v>NPZ-G420/Z</v>
          </cell>
          <cell r="B1626" t="str">
            <v>NP zapuštěný hal.-zlato lesk</v>
          </cell>
        </row>
        <row r="1627">
          <cell r="A1627" t="str">
            <v>PN65205011</v>
          </cell>
          <cell r="B1627" t="str">
            <v>NSMD 30 LED AL E14 studená</v>
          </cell>
        </row>
        <row r="1628">
          <cell r="A1628" t="str">
            <v>PN65105011</v>
          </cell>
          <cell r="B1628" t="str">
            <v>NSMD 30 LED AL E14 teplá</v>
          </cell>
        </row>
        <row r="1629">
          <cell r="A1629" t="str">
            <v>PN65206011</v>
          </cell>
          <cell r="B1629" t="str">
            <v>NSMD 30 LED AL E27 studená</v>
          </cell>
        </row>
        <row r="1630">
          <cell r="A1630" t="str">
            <v>PN65106011</v>
          </cell>
          <cell r="B1630" t="str">
            <v>NSMD 30 LED AL E27 teplá</v>
          </cell>
        </row>
        <row r="1631">
          <cell r="A1631" t="str">
            <v>PN65208011</v>
          </cell>
          <cell r="B1631" t="str">
            <v>NSMD 30 LED AL GU10 studená</v>
          </cell>
        </row>
        <row r="1632">
          <cell r="A1632" t="str">
            <v>PN65108011</v>
          </cell>
          <cell r="B1632" t="str">
            <v>NSMD 30 LED AL GU10 teplá</v>
          </cell>
        </row>
        <row r="1633">
          <cell r="A1633" t="str">
            <v>PN65203011</v>
          </cell>
          <cell r="B1633" t="str">
            <v>NSMD 30 LED AL GU5,3 studená</v>
          </cell>
        </row>
        <row r="1634">
          <cell r="A1634" t="str">
            <v>PN65103011</v>
          </cell>
          <cell r="B1634" t="str">
            <v>NSMD 30 LED AL GU5,3 teplá</v>
          </cell>
        </row>
        <row r="1635">
          <cell r="A1635" t="str">
            <v>PN65205017</v>
          </cell>
          <cell r="B1635" t="str">
            <v>NSMD LED E14 studená</v>
          </cell>
        </row>
        <row r="1636">
          <cell r="A1636" t="str">
            <v>PN65105017</v>
          </cell>
          <cell r="B1636" t="str">
            <v>NSMD LED E14 teplá</v>
          </cell>
        </row>
        <row r="1637">
          <cell r="A1637" t="str">
            <v>PN65208017</v>
          </cell>
          <cell r="B1637" t="str">
            <v>NSMD LED GU10 studená</v>
          </cell>
        </row>
        <row r="1638">
          <cell r="A1638" t="str">
            <v>PN65108017</v>
          </cell>
          <cell r="B1638" t="str">
            <v>NSMD LED GU10 teplá</v>
          </cell>
        </row>
        <row r="1639">
          <cell r="A1639" t="str">
            <v>PN65203017</v>
          </cell>
          <cell r="B1639" t="str">
            <v>NSMD LED GU5,3 studená</v>
          </cell>
        </row>
        <row r="1640">
          <cell r="A1640" t="str">
            <v>PN65103017</v>
          </cell>
          <cell r="B1640" t="str">
            <v>NSMD LED GU5,3 teplá</v>
          </cell>
        </row>
        <row r="1641">
          <cell r="A1641" t="str">
            <v>1684</v>
          </cell>
          <cell r="B1641" t="str">
            <v>OBAL GENTLEMAN / MAT</v>
          </cell>
        </row>
        <row r="1642">
          <cell r="A1642" t="str">
            <v>OBAL-G-RS</v>
          </cell>
          <cell r="B1642" t="str">
            <v>obal GENTLEMAN / MAT + senzor</v>
          </cell>
        </row>
        <row r="1643">
          <cell r="A1643" t="str">
            <v>OBAL-G-LED</v>
          </cell>
          <cell r="B1643" t="str">
            <v>obal GENTLEMAN LED mat</v>
          </cell>
        </row>
        <row r="1644">
          <cell r="A1644" t="str">
            <v>OBAL-GS-LED</v>
          </cell>
          <cell r="B1644" t="str">
            <v>obal GENTLEMAN S LED mat</v>
          </cell>
        </row>
        <row r="1645">
          <cell r="A1645" t="str">
            <v>OBAL-HANDY 10W</v>
          </cell>
          <cell r="B1645" t="str">
            <v>OBAL HANDY VANA SMD 10W</v>
          </cell>
        </row>
        <row r="1646">
          <cell r="A1646" t="str">
            <v>OBAL-HANDY 20W</v>
          </cell>
          <cell r="B1646" t="str">
            <v>OBAL HANDY VANA SMD 20W</v>
          </cell>
        </row>
        <row r="1647">
          <cell r="A1647" t="str">
            <v>OBAL-HANDY 30W</v>
          </cell>
          <cell r="B1647" t="str">
            <v>OBAL HANDY VANA SMD 30W</v>
          </cell>
        </row>
        <row r="1648">
          <cell r="A1648" t="str">
            <v>OBAL-HANDY 50W</v>
          </cell>
          <cell r="B1648" t="str">
            <v>OBAL HANDY VANA SMD 50W</v>
          </cell>
        </row>
        <row r="1649">
          <cell r="A1649" t="str">
            <v>OBAL-K/O</v>
          </cell>
          <cell r="B1649" t="str">
            <v>OBAL KRUH/OVAL VELKY</v>
          </cell>
        </row>
        <row r="1650">
          <cell r="A1650" t="str">
            <v>OBAL-L-LED</v>
          </cell>
          <cell r="B1650" t="str">
            <v>obal LADY LED mat</v>
          </cell>
        </row>
        <row r="1651">
          <cell r="A1651" t="str">
            <v>1683</v>
          </cell>
          <cell r="B1651" t="str">
            <v>OBAL LADY/LADY MAT</v>
          </cell>
        </row>
        <row r="1652">
          <cell r="A1652" t="str">
            <v>OBAL-LOUVRE-218</v>
          </cell>
          <cell r="B1652" t="str">
            <v>OBAL LOUVRE 218</v>
          </cell>
        </row>
        <row r="1653">
          <cell r="A1653" t="str">
            <v>OBAL-LOUVRE-236</v>
          </cell>
          <cell r="B1653" t="str">
            <v>OBAL LOUVRE 236</v>
          </cell>
        </row>
        <row r="1654">
          <cell r="A1654" t="str">
            <v>OBAL-LOUVRE-258</v>
          </cell>
          <cell r="B1654" t="str">
            <v>OBAL LOUVRE 258</v>
          </cell>
        </row>
        <row r="1655">
          <cell r="A1655" t="str">
            <v>OBAL-SOG</v>
          </cell>
          <cell r="B1655" t="str">
            <v>obal OVAL GRILL</v>
          </cell>
        </row>
        <row r="1656">
          <cell r="A1656" t="str">
            <v>OBAL-PARKN</v>
          </cell>
          <cell r="B1656" t="str">
            <v>obal PARK N</v>
          </cell>
        </row>
        <row r="1657">
          <cell r="A1657" t="str">
            <v>OBAL-PARKS</v>
          </cell>
          <cell r="B1657" t="str">
            <v>obal PARK S</v>
          </cell>
        </row>
        <row r="1658">
          <cell r="A1658" t="str">
            <v>OBAL-SET-MAGNETIC-S</v>
          </cell>
          <cell r="B1658" t="str">
            <v>obal SET MAGNETIC LED STUDENÁ</v>
          </cell>
        </row>
        <row r="1659">
          <cell r="A1659" t="str">
            <v>OBAL-SET-MAGNETIC-T</v>
          </cell>
          <cell r="B1659" t="str">
            <v>obal SET MAGNETIC LED TEPLÁ</v>
          </cell>
        </row>
        <row r="1660">
          <cell r="A1660" t="str">
            <v>OBAL-SET-BL0901</v>
          </cell>
          <cell r="B1660" t="str">
            <v>obal SET MAYOR 2x25</v>
          </cell>
        </row>
        <row r="1661">
          <cell r="A1661" t="str">
            <v>OBAL-SET-BL0902</v>
          </cell>
          <cell r="B1661" t="str">
            <v>obal SET MAYOR 3x25</v>
          </cell>
        </row>
        <row r="1662">
          <cell r="A1662" t="str">
            <v>OBAL-SET-P1</v>
          </cell>
          <cell r="B1662" t="str">
            <v>obal SET PICCO</v>
          </cell>
        </row>
        <row r="1663">
          <cell r="A1663" t="str">
            <v>OBJ</v>
          </cell>
          <cell r="B1663" t="str">
            <v>objímka</v>
          </cell>
        </row>
        <row r="1664">
          <cell r="A1664" t="str">
            <v>90091N</v>
          </cell>
          <cell r="B1664" t="str">
            <v>oboustranný piktogram DIANA LED</v>
          </cell>
        </row>
        <row r="1665">
          <cell r="A1665" t="str">
            <v>ABA-006</v>
          </cell>
          <cell r="B1665" t="str">
            <v>oboustranný piktogram pro ARIAN</v>
          </cell>
        </row>
        <row r="1666">
          <cell r="A1666" t="str">
            <v>ABV-005</v>
          </cell>
          <cell r="B1666" t="str">
            <v>oboustranný piktogram pro VENUS</v>
          </cell>
        </row>
        <row r="1667">
          <cell r="A1667" t="str">
            <v>PN15300009</v>
          </cell>
          <cell r="B1667" t="str">
            <v>ODETTE</v>
          </cell>
        </row>
        <row r="1668">
          <cell r="A1668" t="str">
            <v>VM-EP-8221840</v>
          </cell>
          <cell r="B1668" t="str">
            <v>OFFICE EVG mat 2x18W</v>
          </cell>
        </row>
        <row r="1669">
          <cell r="A1669" t="str">
            <v>VM-EP-8223640</v>
          </cell>
          <cell r="B1669" t="str">
            <v>OFFICE EVG mat 2x36W</v>
          </cell>
        </row>
        <row r="1670">
          <cell r="A1670" t="str">
            <v>VM-EP-8225840</v>
          </cell>
          <cell r="B1670" t="str">
            <v>OFFICE EVG mat 2x58W</v>
          </cell>
        </row>
        <row r="1671">
          <cell r="A1671" t="str">
            <v>VP-EP-8221840</v>
          </cell>
          <cell r="B1671" t="str">
            <v>OFFICE EVG prizm. 2x18W</v>
          </cell>
        </row>
        <row r="1672">
          <cell r="A1672" t="str">
            <v>VP-EP-8223640</v>
          </cell>
          <cell r="B1672" t="str">
            <v>OFFICE EVG prizm. 2x36W</v>
          </cell>
        </row>
        <row r="1673">
          <cell r="A1673" t="str">
            <v>VP-EP-8225840</v>
          </cell>
          <cell r="B1673" t="str">
            <v>OFFICE EVG prizm. 2x58W</v>
          </cell>
        </row>
        <row r="1674">
          <cell r="A1674" t="str">
            <v>VM8221840</v>
          </cell>
          <cell r="B1674" t="str">
            <v>OFFICE mat 2x18W</v>
          </cell>
        </row>
        <row r="1675">
          <cell r="A1675" t="str">
            <v>VM8221840/K</v>
          </cell>
          <cell r="B1675" t="str">
            <v>OFFICE mat 2x18W komp.</v>
          </cell>
        </row>
        <row r="1676">
          <cell r="A1676" t="str">
            <v>VM8223640</v>
          </cell>
          <cell r="B1676" t="str">
            <v>OFFICE mat 2x36W</v>
          </cell>
        </row>
        <row r="1677">
          <cell r="A1677" t="str">
            <v>VM8223640/K</v>
          </cell>
          <cell r="B1677" t="str">
            <v>OFFICE mat 2x36W komp.</v>
          </cell>
        </row>
        <row r="1678">
          <cell r="A1678" t="str">
            <v>VM8225840</v>
          </cell>
          <cell r="B1678" t="str">
            <v>OFFICE mat 2x58W</v>
          </cell>
        </row>
        <row r="1679">
          <cell r="A1679" t="str">
            <v>VP8221840</v>
          </cell>
          <cell r="B1679" t="str">
            <v>OFFICE prizm. 2x18W</v>
          </cell>
        </row>
        <row r="1680">
          <cell r="A1680" t="str">
            <v>VP8223640</v>
          </cell>
          <cell r="B1680" t="str">
            <v>OFFICE prizm. 2x36W</v>
          </cell>
        </row>
        <row r="1681">
          <cell r="A1681" t="str">
            <v>VP8223640/K</v>
          </cell>
          <cell r="B1681" t="str">
            <v>OFFICE prizm. 2x36W komp.</v>
          </cell>
        </row>
        <row r="1682">
          <cell r="A1682" t="str">
            <v>VP8225840</v>
          </cell>
          <cell r="B1682" t="str">
            <v>OFFICE prizm. 2x58W</v>
          </cell>
        </row>
        <row r="1683">
          <cell r="A1683" t="str">
            <v>AGA-230</v>
          </cell>
          <cell r="B1683" t="str">
            <v>ochranná mřížka  ARIAN</v>
          </cell>
        </row>
        <row r="1684">
          <cell r="A1684" t="str">
            <v>AGV-120</v>
          </cell>
          <cell r="B1684" t="str">
            <v>ochranná mřížka  VENUS</v>
          </cell>
        </row>
        <row r="1685">
          <cell r="A1685" t="str">
            <v>OKN-3LED/S</v>
          </cell>
          <cell r="B1685" t="str">
            <v>OKO 3 studená</v>
          </cell>
        </row>
        <row r="1686">
          <cell r="A1686" t="str">
            <v>OKN-3LED/T</v>
          </cell>
          <cell r="B1686" t="str">
            <v>OKO 3 teplá</v>
          </cell>
        </row>
        <row r="1687">
          <cell r="A1687" t="str">
            <v>OKP-1LED/S</v>
          </cell>
          <cell r="B1687" t="str">
            <v>OKO P studená</v>
          </cell>
        </row>
        <row r="1688">
          <cell r="A1688" t="str">
            <v>OKP-1LED/T</v>
          </cell>
          <cell r="B1688" t="str">
            <v>OKO P teplá</v>
          </cell>
        </row>
        <row r="1689">
          <cell r="A1689" t="str">
            <v>OKN-1LED/S</v>
          </cell>
          <cell r="B1689" t="str">
            <v>OKO studená</v>
          </cell>
        </row>
        <row r="1690">
          <cell r="A1690" t="str">
            <v>OKN-1LED/T</v>
          </cell>
          <cell r="B1690" t="str">
            <v>OKO teplá</v>
          </cell>
        </row>
        <row r="1691">
          <cell r="A1691" t="str">
            <v>PN42300002</v>
          </cell>
          <cell r="B1691" t="str">
            <v>OLBIA</v>
          </cell>
        </row>
        <row r="1692">
          <cell r="A1692" t="str">
            <v>PN42300001</v>
          </cell>
          <cell r="B1692" t="str">
            <v>OLBIA N</v>
          </cell>
        </row>
        <row r="1693">
          <cell r="A1693" t="str">
            <v>OS-60/B</v>
          </cell>
          <cell r="B1693" t="str">
            <v>OLGA 60W + Senzor bílá</v>
          </cell>
        </row>
        <row r="1694">
          <cell r="A1694" t="str">
            <v>OS-60/CH</v>
          </cell>
          <cell r="B1694" t="str">
            <v>OLGA 60W + Senzor stříbrná</v>
          </cell>
        </row>
        <row r="1695">
          <cell r="A1695" t="str">
            <v>PN32300003</v>
          </cell>
          <cell r="B1695" t="str">
            <v>OLGA S LED 10W</v>
          </cell>
        </row>
        <row r="1696">
          <cell r="A1696" t="str">
            <v>OP-118</v>
          </cell>
          <cell r="B1696" t="str">
            <v>ORAVA 1x18W</v>
          </cell>
        </row>
        <row r="1697">
          <cell r="A1697" t="str">
            <v>OP-EP-118</v>
          </cell>
          <cell r="B1697" t="str">
            <v>ORAVA 1x18W EVG</v>
          </cell>
        </row>
        <row r="1698">
          <cell r="A1698" t="str">
            <v>OP-118/K</v>
          </cell>
          <cell r="B1698" t="str">
            <v>ORAVA 1x18W, komp.</v>
          </cell>
        </row>
        <row r="1699">
          <cell r="A1699" t="str">
            <v>OP-136</v>
          </cell>
          <cell r="B1699" t="str">
            <v>ORAVA 1x36W</v>
          </cell>
        </row>
        <row r="1700">
          <cell r="A1700" t="str">
            <v>OP-EP-136</v>
          </cell>
          <cell r="B1700" t="str">
            <v>ORAVA 1x36W EVG</v>
          </cell>
        </row>
        <row r="1701">
          <cell r="A1701" t="str">
            <v>OP-136/K</v>
          </cell>
          <cell r="B1701" t="str">
            <v>ORAVA 1x36W, komp.</v>
          </cell>
        </row>
        <row r="1702">
          <cell r="A1702" t="str">
            <v>OP-158</v>
          </cell>
          <cell r="B1702" t="str">
            <v>ORAVA 1x58W</v>
          </cell>
        </row>
        <row r="1703">
          <cell r="A1703" t="str">
            <v>OP-EP-158</v>
          </cell>
          <cell r="B1703" t="str">
            <v>ORAVA 1x58W EVG</v>
          </cell>
        </row>
        <row r="1704">
          <cell r="A1704" t="str">
            <v>OP-158/K</v>
          </cell>
          <cell r="B1704" t="str">
            <v>ORAVA 1x58W, komp.</v>
          </cell>
        </row>
        <row r="1705">
          <cell r="A1705" t="str">
            <v>OP-218</v>
          </cell>
          <cell r="B1705" t="str">
            <v>ORAVA 2x18W</v>
          </cell>
        </row>
        <row r="1706">
          <cell r="A1706" t="str">
            <v>OP-EP-218</v>
          </cell>
          <cell r="B1706" t="str">
            <v>ORAVA 2x18W EVG</v>
          </cell>
        </row>
        <row r="1707">
          <cell r="A1707" t="str">
            <v>OP-218/K</v>
          </cell>
          <cell r="B1707" t="str">
            <v>ORAVA 2x18W, komp.</v>
          </cell>
        </row>
        <row r="1708">
          <cell r="A1708" t="str">
            <v>OP-236</v>
          </cell>
          <cell r="B1708" t="str">
            <v>ORAVA 2x36W</v>
          </cell>
        </row>
        <row r="1709">
          <cell r="A1709" t="str">
            <v>OP-EP-236</v>
          </cell>
          <cell r="B1709" t="str">
            <v>ORAVA 2x36W EVG</v>
          </cell>
        </row>
        <row r="1710">
          <cell r="A1710" t="str">
            <v>OP-236/K</v>
          </cell>
          <cell r="B1710" t="str">
            <v>ORAVA 2x36W, komp.</v>
          </cell>
        </row>
        <row r="1711">
          <cell r="A1711" t="str">
            <v>OP-258</v>
          </cell>
          <cell r="B1711" t="str">
            <v>ORAVA 2x58W</v>
          </cell>
        </row>
        <row r="1712">
          <cell r="A1712" t="str">
            <v>OP-EP-258</v>
          </cell>
          <cell r="B1712" t="str">
            <v>ORAVA 2x58W EVG</v>
          </cell>
        </row>
        <row r="1713">
          <cell r="A1713" t="str">
            <v>OP-258/K</v>
          </cell>
          <cell r="B1713" t="str">
            <v>ORAVA 2x58W, komp.</v>
          </cell>
        </row>
        <row r="1714">
          <cell r="A1714" t="str">
            <v>PN33300001</v>
          </cell>
          <cell r="B1714" t="str">
            <v>ORAVA LED 118 13W</v>
          </cell>
        </row>
        <row r="1715">
          <cell r="A1715" t="str">
            <v>PN33300003</v>
          </cell>
          <cell r="B1715" t="str">
            <v>ORAVA LED 136 25W</v>
          </cell>
        </row>
        <row r="1716">
          <cell r="A1716" t="str">
            <v>PN33300005</v>
          </cell>
          <cell r="B1716" t="str">
            <v>ORAVA LED 158 30W</v>
          </cell>
        </row>
        <row r="1717">
          <cell r="A1717" t="str">
            <v>PN33300002</v>
          </cell>
          <cell r="B1717" t="str">
            <v>ORAVA LED 218 25W</v>
          </cell>
        </row>
        <row r="1718">
          <cell r="A1718" t="str">
            <v>PN33300004</v>
          </cell>
          <cell r="B1718" t="str">
            <v>ORAVA LED 236 50W</v>
          </cell>
        </row>
        <row r="1719">
          <cell r="A1719" t="str">
            <v>PN33300006</v>
          </cell>
          <cell r="B1719" t="str">
            <v>ORAVA LED 258 60W</v>
          </cell>
        </row>
        <row r="1720">
          <cell r="A1720" t="str">
            <v>LPO-1051</v>
          </cell>
          <cell r="B1720" t="str">
            <v>ORION 3xLED/230V bílá</v>
          </cell>
        </row>
        <row r="1721">
          <cell r="A1721" t="str">
            <v>LPO-1053</v>
          </cell>
          <cell r="B1721" t="str">
            <v>ORION 3xLED/230V černá</v>
          </cell>
        </row>
        <row r="1722">
          <cell r="A1722" t="str">
            <v>LPO-1055</v>
          </cell>
          <cell r="B1722" t="str">
            <v>ORION 3xLED/230V dřevo</v>
          </cell>
        </row>
        <row r="1723">
          <cell r="A1723" t="str">
            <v>LPO-0031</v>
          </cell>
          <cell r="B1723" t="str">
            <v>ORION LED/3h bílá</v>
          </cell>
        </row>
        <row r="1724">
          <cell r="A1724" t="str">
            <v>LPO-0035</v>
          </cell>
          <cell r="B1724" t="str">
            <v>ORION LED/3h dřevo</v>
          </cell>
        </row>
        <row r="1725">
          <cell r="A1725" t="str">
            <v>LPO-0033</v>
          </cell>
          <cell r="B1725" t="str">
            <v>ORION LED/3h grafit</v>
          </cell>
        </row>
        <row r="1726">
          <cell r="A1726" t="str">
            <v>LPO-1041</v>
          </cell>
          <cell r="B1726" t="str">
            <v>ORION neon 230V bílá</v>
          </cell>
        </row>
        <row r="1727">
          <cell r="A1727" t="str">
            <v>LPO-1045</v>
          </cell>
          <cell r="B1727" t="str">
            <v>ORION neon 230V dřevo</v>
          </cell>
        </row>
        <row r="1728">
          <cell r="A1728" t="str">
            <v>LPO-1043</v>
          </cell>
          <cell r="B1728" t="str">
            <v>ORION neon 230V grafit</v>
          </cell>
        </row>
        <row r="1729">
          <cell r="A1729" t="str">
            <v>PN77000026</v>
          </cell>
          <cell r="B1729" t="str">
            <v>Osuška PANLUX černá 2016</v>
          </cell>
        </row>
        <row r="1730">
          <cell r="A1730" t="str">
            <v>PN77000010</v>
          </cell>
          <cell r="B1730" t="str">
            <v>otvírák PANLUX</v>
          </cell>
        </row>
        <row r="1731">
          <cell r="A1731" t="str">
            <v>SOP-100/S</v>
          </cell>
          <cell r="B1731" t="str">
            <v>OVAL 100 šedá</v>
          </cell>
        </row>
        <row r="1732">
          <cell r="A1732" t="str">
            <v>SOK-60/B</v>
          </cell>
          <cell r="B1732" t="str">
            <v>OVAL 60 KOV bílý @</v>
          </cell>
        </row>
        <row r="1733">
          <cell r="A1733" t="str">
            <v>SOK-60/S</v>
          </cell>
          <cell r="B1733" t="str">
            <v>OVAL 60 KOV šedý @</v>
          </cell>
        </row>
        <row r="1734">
          <cell r="A1734" t="str">
            <v>SOK-60/B #</v>
          </cell>
          <cell r="B1734" t="str">
            <v>OVAL 60 metal bílá #</v>
          </cell>
        </row>
        <row r="1735">
          <cell r="A1735" t="str">
            <v>SOK-60/S #</v>
          </cell>
          <cell r="B1735" t="str">
            <v>OVAL 60 metal šedá #</v>
          </cell>
        </row>
        <row r="1736">
          <cell r="A1736" t="str">
            <v>SOP-60/B #</v>
          </cell>
          <cell r="B1736" t="str">
            <v>OVAL 60 plast bílá #</v>
          </cell>
        </row>
        <row r="1737">
          <cell r="A1737" t="str">
            <v>SOP-60/B</v>
          </cell>
          <cell r="B1737" t="str">
            <v>OVAL 60 PLAST bílý @</v>
          </cell>
        </row>
        <row r="1738">
          <cell r="A1738" t="str">
            <v>SOP-60/C #</v>
          </cell>
          <cell r="B1738" t="str">
            <v>OVAL 60 plast černá #</v>
          </cell>
        </row>
        <row r="1739">
          <cell r="A1739" t="str">
            <v>SOP-60/C</v>
          </cell>
          <cell r="B1739" t="str">
            <v>OVAL 60 PLAST černý @</v>
          </cell>
        </row>
        <row r="1740">
          <cell r="A1740" t="str">
            <v>SOP-60/R</v>
          </cell>
          <cell r="B1740" t="str">
            <v xml:space="preserve">OVAL 60 plast červená </v>
          </cell>
        </row>
        <row r="1741">
          <cell r="A1741" t="str">
            <v>SOP-60/RR</v>
          </cell>
          <cell r="B1741" t="str">
            <v>OVAL 60 PLAST červený @</v>
          </cell>
        </row>
        <row r="1742">
          <cell r="A1742" t="str">
            <v>SOP-60/H #</v>
          </cell>
          <cell r="B1742" t="str">
            <v>OVAL 60 plast hnědá #</v>
          </cell>
        </row>
        <row r="1743">
          <cell r="A1743" t="str">
            <v>SOP-60/H</v>
          </cell>
          <cell r="B1743" t="str">
            <v>OVAL 60 PLAST hnědý @</v>
          </cell>
        </row>
        <row r="1744">
          <cell r="A1744" t="str">
            <v>SOP-60/S #</v>
          </cell>
          <cell r="B1744" t="str">
            <v>OVAL 60 plast šedá #</v>
          </cell>
        </row>
        <row r="1745">
          <cell r="A1745" t="str">
            <v>SOP-60/S</v>
          </cell>
          <cell r="B1745" t="str">
            <v>OVAL 60 PLAST šedý @</v>
          </cell>
        </row>
        <row r="1746">
          <cell r="A1746" t="str">
            <v>SOG-60/B</v>
          </cell>
          <cell r="B1746" t="str">
            <v>OVAL GRILL 40W bílá</v>
          </cell>
        </row>
        <row r="1747">
          <cell r="A1747" t="str">
            <v>SOG-40/B</v>
          </cell>
          <cell r="B1747" t="str">
            <v>OVAL GRILL 40W bílá @</v>
          </cell>
        </row>
        <row r="1748">
          <cell r="A1748" t="str">
            <v>SOG-60/C</v>
          </cell>
          <cell r="B1748" t="str">
            <v>OVAL GRILL 40W černá</v>
          </cell>
        </row>
        <row r="1749">
          <cell r="A1749" t="str">
            <v>SOG-40/C</v>
          </cell>
          <cell r="B1749" t="str">
            <v>OVAL GRILL 40W černá @</v>
          </cell>
        </row>
        <row r="1750">
          <cell r="A1750" t="str">
            <v>SOG-M-60/B</v>
          </cell>
          <cell r="B1750" t="str">
            <v>OVAL GRILL mat 40W bílá</v>
          </cell>
        </row>
        <row r="1751">
          <cell r="A1751" t="str">
            <v>SOG-M-40/B</v>
          </cell>
          <cell r="B1751" t="str">
            <v>OVAL GRILL mat 40W bílá @</v>
          </cell>
        </row>
        <row r="1752">
          <cell r="A1752" t="str">
            <v>SOG-M-60/C</v>
          </cell>
          <cell r="B1752" t="str">
            <v>OVAL GRILL mat 40W černá</v>
          </cell>
        </row>
        <row r="1753">
          <cell r="A1753" t="str">
            <v>SOG-M-40/C</v>
          </cell>
          <cell r="B1753" t="str">
            <v>OVAL GRILL mat 40W černá @</v>
          </cell>
        </row>
        <row r="1754">
          <cell r="A1754" t="str">
            <v>PN31300001</v>
          </cell>
          <cell r="B1754" t="str">
            <v>OVAL LED 4000K bílý</v>
          </cell>
        </row>
        <row r="1755">
          <cell r="A1755" t="str">
            <v>PN31300009</v>
          </cell>
          <cell r="B1755" t="str">
            <v>OVAL LED 4000K černý</v>
          </cell>
        </row>
        <row r="1756">
          <cell r="A1756" t="str">
            <v>PN31300017</v>
          </cell>
          <cell r="B1756" t="str">
            <v>OVAL LED 4000K červený</v>
          </cell>
        </row>
        <row r="1757">
          <cell r="A1757" t="str">
            <v>PN31300013</v>
          </cell>
          <cell r="B1757" t="str">
            <v>OVAL LED 4000K hnědý</v>
          </cell>
        </row>
        <row r="1758">
          <cell r="A1758" t="str">
            <v>PN31300005</v>
          </cell>
          <cell r="B1758" t="str">
            <v>OVAL LED 4000K šedý</v>
          </cell>
        </row>
        <row r="1759">
          <cell r="A1759" t="str">
            <v>LM31300004</v>
          </cell>
          <cell r="B1759" t="str">
            <v>OVAL LED 5W 4000K bílá</v>
          </cell>
        </row>
        <row r="1760">
          <cell r="A1760" t="str">
            <v>PN31300002</v>
          </cell>
          <cell r="B1760" t="str">
            <v>OVAL LED mat 4000K bílý</v>
          </cell>
        </row>
        <row r="1761">
          <cell r="A1761" t="str">
            <v>PN31300010</v>
          </cell>
          <cell r="B1761" t="str">
            <v>OVAL LED mat 4000K černý</v>
          </cell>
        </row>
        <row r="1762">
          <cell r="A1762" t="str">
            <v>PN31300018</v>
          </cell>
          <cell r="B1762" t="str">
            <v>OVAL LED mat 4000K červený</v>
          </cell>
        </row>
        <row r="1763">
          <cell r="A1763" t="str">
            <v>PN31300014</v>
          </cell>
          <cell r="B1763" t="str">
            <v>OVAL LED mat 4000K hnědý</v>
          </cell>
        </row>
        <row r="1764">
          <cell r="A1764" t="str">
            <v>PN31300006</v>
          </cell>
          <cell r="B1764" t="str">
            <v>OVAL LED mat 4000K šedý</v>
          </cell>
        </row>
        <row r="1765">
          <cell r="A1765" t="str">
            <v>SOP-M-60/B</v>
          </cell>
          <cell r="B1765" t="str">
            <v>OVAL MAT 60 PLAST bílý @</v>
          </cell>
        </row>
        <row r="1766">
          <cell r="A1766" t="str">
            <v>TMS-300</v>
          </cell>
          <cell r="B1766" t="str">
            <v>ovládací zařízení TMS-300</v>
          </cell>
        </row>
        <row r="1767">
          <cell r="A1767" t="str">
            <v>TMU-300</v>
          </cell>
          <cell r="B1767" t="str">
            <v>ovládací zařízení TMU-300</v>
          </cell>
        </row>
        <row r="1768">
          <cell r="A1768" t="str">
            <v>PANEL1</v>
          </cell>
          <cell r="B1768" t="str">
            <v>PANEL KUCHYŇSKÁ</v>
          </cell>
        </row>
        <row r="1769">
          <cell r="A1769" t="str">
            <v>PANEL6</v>
          </cell>
          <cell r="B1769" t="str">
            <v>PANEL KUCHYŇSKÁ LED</v>
          </cell>
        </row>
        <row r="1770">
          <cell r="A1770" t="str">
            <v>PANEL3</v>
          </cell>
          <cell r="B1770" t="str">
            <v>PANEL NÁBYTKOVÁ</v>
          </cell>
        </row>
        <row r="1771">
          <cell r="A1771" t="str">
            <v>PANEL4</v>
          </cell>
          <cell r="B1771" t="str">
            <v>PANEL PODHLEDY</v>
          </cell>
        </row>
        <row r="1772">
          <cell r="A1772" t="str">
            <v>PANEL2</v>
          </cell>
          <cell r="B1772" t="str">
            <v>PANEL PRŮMYSLOVÁ</v>
          </cell>
        </row>
        <row r="1773">
          <cell r="A1773" t="str">
            <v>PANEL5</v>
          </cell>
          <cell r="B1773" t="str">
            <v>PANEL ZDROJE VELKÝ</v>
          </cell>
        </row>
        <row r="1774">
          <cell r="A1774" t="str">
            <v>PANLUX BOD SL</v>
          </cell>
          <cell r="B1774" t="str">
            <v>PANLUX BOD</v>
          </cell>
        </row>
        <row r="1775">
          <cell r="A1775" t="str">
            <v>PN77000014</v>
          </cell>
          <cell r="B1775" t="str">
            <v>papírový stojan na výrobky</v>
          </cell>
        </row>
        <row r="1776">
          <cell r="A1776" t="str">
            <v>ZOK-2020</v>
          </cell>
          <cell r="B1776" t="str">
            <v>PARK 1, kouřová, 20cm-60W-20cm</v>
          </cell>
        </row>
        <row r="1777">
          <cell r="A1777" t="str">
            <v>ZOK-2040</v>
          </cell>
          <cell r="B1777" t="str">
            <v>PARK 1, kouřová, 20cm-60W-40cm</v>
          </cell>
        </row>
        <row r="1778">
          <cell r="A1778" t="str">
            <v>ZOK-2060</v>
          </cell>
          <cell r="B1778" t="str">
            <v>PARK 1, kouřová, 20cm-60W-60cm</v>
          </cell>
        </row>
        <row r="1779">
          <cell r="A1779" t="str">
            <v>ZOK-2090</v>
          </cell>
          <cell r="B1779" t="str">
            <v>PARK 1, kouřová, 20cm-60W-90cm</v>
          </cell>
        </row>
        <row r="1780">
          <cell r="A1780" t="str">
            <v>ZOM-2020</v>
          </cell>
          <cell r="B1780" t="str">
            <v>PARK 1, mléčná, 20cm-60W-20cm</v>
          </cell>
        </row>
        <row r="1781">
          <cell r="A1781" t="str">
            <v>ZOM-2040</v>
          </cell>
          <cell r="B1781" t="str">
            <v>PARK 1, mléčná, 20cm-60W-40cm</v>
          </cell>
        </row>
        <row r="1782">
          <cell r="A1782" t="str">
            <v>ZOM-2060</v>
          </cell>
          <cell r="B1782" t="str">
            <v>PARK 1, mléčná, 20cm-60W-60cm</v>
          </cell>
        </row>
        <row r="1783">
          <cell r="A1783" t="str">
            <v>ZOM-2090</v>
          </cell>
          <cell r="B1783" t="str">
            <v>PARK 1, mléčná, 20cm-60W-90cm</v>
          </cell>
        </row>
        <row r="1784">
          <cell r="A1784" t="str">
            <v>ZPP-2020</v>
          </cell>
          <cell r="B1784" t="str">
            <v>PARK 1, prizm. 20cm-60W-20cm</v>
          </cell>
        </row>
        <row r="1785">
          <cell r="A1785" t="str">
            <v>ZPP-2040</v>
          </cell>
          <cell r="B1785" t="str">
            <v>PARK 1, prizm. 20cm-60W-40cm</v>
          </cell>
        </row>
        <row r="1786">
          <cell r="A1786" t="str">
            <v>ZPP-2060</v>
          </cell>
          <cell r="B1786" t="str">
            <v>PARK 1, prizm. 20cm-60W-60cm</v>
          </cell>
        </row>
        <row r="1787">
          <cell r="A1787" t="str">
            <v>ZPP-2090</v>
          </cell>
          <cell r="B1787" t="str">
            <v>PARK 1, prizm., 20cm-60W-90cm</v>
          </cell>
        </row>
        <row r="1788">
          <cell r="A1788" t="str">
            <v>ZPK-2020</v>
          </cell>
          <cell r="B1788" t="str">
            <v>PARK 1, prizm.-kouř. 20cm-60W-20cm</v>
          </cell>
        </row>
        <row r="1789">
          <cell r="A1789" t="str">
            <v>ZPK-2040</v>
          </cell>
          <cell r="B1789" t="str">
            <v>PARK 1, prizm.-kouř. 20cm-60W-40cm</v>
          </cell>
        </row>
        <row r="1790">
          <cell r="A1790" t="str">
            <v>ZPK-2060</v>
          </cell>
          <cell r="B1790" t="str">
            <v>PARK 1, prizm.-kouř. 20cm-60W-60cm</v>
          </cell>
        </row>
        <row r="1791">
          <cell r="A1791" t="str">
            <v>ZPK-2090</v>
          </cell>
          <cell r="B1791" t="str">
            <v>PARK 1, prizm.-kouř., 20cm-60W-90cm</v>
          </cell>
        </row>
        <row r="1792">
          <cell r="A1792" t="str">
            <v>ZOK-2520</v>
          </cell>
          <cell r="B1792" t="str">
            <v>PARK 2, kouřová, 25cm-60W-20cm</v>
          </cell>
        </row>
        <row r="1793">
          <cell r="A1793" t="str">
            <v>ZOK-2540</v>
          </cell>
          <cell r="B1793" t="str">
            <v>PARK 2, kouřová, 25cm-60W-40cm</v>
          </cell>
        </row>
        <row r="1794">
          <cell r="A1794" t="str">
            <v>ZOK-2560</v>
          </cell>
          <cell r="B1794" t="str">
            <v>PARK 2, kouřová, 25cm-60W-60cm</v>
          </cell>
        </row>
        <row r="1795">
          <cell r="A1795" t="str">
            <v>ZOK-2590</v>
          </cell>
          <cell r="B1795" t="str">
            <v>PARK 2, kouřová, 25cm-60W-90cm</v>
          </cell>
        </row>
        <row r="1796">
          <cell r="A1796" t="str">
            <v>ZOM-2520</v>
          </cell>
          <cell r="B1796" t="str">
            <v>PARK 2, mléčná, 25cm-60W-20cm</v>
          </cell>
        </row>
        <row r="1797">
          <cell r="A1797" t="str">
            <v>ZOM-2540</v>
          </cell>
          <cell r="B1797" t="str">
            <v>PARK 2, mléčná, 25cm-60W-40cm</v>
          </cell>
        </row>
        <row r="1798">
          <cell r="A1798" t="str">
            <v>ZOM-2560</v>
          </cell>
          <cell r="B1798" t="str">
            <v>PARK 2, mléčná, 25cm-60W-60cm</v>
          </cell>
        </row>
        <row r="1799">
          <cell r="A1799" t="str">
            <v>ZOM-2590</v>
          </cell>
          <cell r="B1799" t="str">
            <v>PARK 2, mléčná, 25cm-60W-90cm</v>
          </cell>
        </row>
        <row r="1800">
          <cell r="A1800" t="str">
            <v>ZPP-2520</v>
          </cell>
          <cell r="B1800" t="str">
            <v>PARK 2, prizm. 25cm-60W-20cm</v>
          </cell>
        </row>
        <row r="1801">
          <cell r="A1801" t="str">
            <v>ZPP-2540</v>
          </cell>
          <cell r="B1801" t="str">
            <v>PARK 2, prizm. 25cm-60W-40cm</v>
          </cell>
        </row>
        <row r="1802">
          <cell r="A1802" t="str">
            <v>ZPP-2560</v>
          </cell>
          <cell r="B1802" t="str">
            <v>PARK 2, prizm. 25cm-60W-60cm</v>
          </cell>
        </row>
        <row r="1803">
          <cell r="A1803" t="str">
            <v>ZPP-2590</v>
          </cell>
          <cell r="B1803" t="str">
            <v>PARK 2, prizm. 25cm-60W-90cm</v>
          </cell>
        </row>
        <row r="1804">
          <cell r="A1804" t="str">
            <v>ZPK-2520</v>
          </cell>
          <cell r="B1804" t="str">
            <v>PARK 2, prizm.-kouř. 25cm-60W-20cm</v>
          </cell>
        </row>
        <row r="1805">
          <cell r="A1805" t="str">
            <v>ZPK-2540</v>
          </cell>
          <cell r="B1805" t="str">
            <v>PARK 2, prizm.-kouř. 25cm-60W-40cm</v>
          </cell>
        </row>
        <row r="1806">
          <cell r="A1806" t="str">
            <v>ZPK-2560</v>
          </cell>
          <cell r="B1806" t="str">
            <v>PARK 2, prizm.-kouř. 25cm-60W-60cm</v>
          </cell>
        </row>
        <row r="1807">
          <cell r="A1807" t="str">
            <v>ZPK-2590</v>
          </cell>
          <cell r="B1807" t="str">
            <v>PARK 2, prizm.-kouř. 25cm-60W-90cm</v>
          </cell>
        </row>
        <row r="1808">
          <cell r="A1808" t="str">
            <v>ZOK-N-20/B#</v>
          </cell>
          <cell r="B1808" t="str">
            <v>PARK bílá na zeď kouřová</v>
          </cell>
        </row>
        <row r="1809">
          <cell r="A1809" t="str">
            <v>ZPP-N-20/B#</v>
          </cell>
          <cell r="B1809" t="str">
            <v>PARK bílá na zeď prizm. čirá</v>
          </cell>
        </row>
        <row r="1810">
          <cell r="A1810" t="str">
            <v>ZPK-N-20/B#</v>
          </cell>
          <cell r="B1810" t="str">
            <v>PARK bílá na zeď prizm. kouřová</v>
          </cell>
        </row>
        <row r="1811">
          <cell r="A1811" t="str">
            <v>ZOM-N-20/C#</v>
          </cell>
          <cell r="B1811" t="str">
            <v>PARK černá na zeď mléčná</v>
          </cell>
        </row>
        <row r="1812">
          <cell r="A1812" t="str">
            <v>ZPP-N-20/C#</v>
          </cell>
          <cell r="B1812" t="str">
            <v>PARK černá na zeď prizm. čirá</v>
          </cell>
        </row>
        <row r="1813">
          <cell r="A1813" t="str">
            <v>ZPK-N-20/C#</v>
          </cell>
          <cell r="B1813" t="str">
            <v>PARK černá na zeď prizm. kouřová</v>
          </cell>
        </row>
        <row r="1814">
          <cell r="A1814" t="str">
            <v>ZGM-9520</v>
          </cell>
          <cell r="B1814" t="str">
            <v>PARK grill 20cm</v>
          </cell>
        </row>
        <row r="1815">
          <cell r="A1815" t="str">
            <v>ZOK-N-20/B</v>
          </cell>
          <cell r="B1815" t="str">
            <v>PARK N 60W bílá, kouřová k.</v>
          </cell>
        </row>
        <row r="1816">
          <cell r="A1816" t="str">
            <v>ZOM-N-20/B</v>
          </cell>
          <cell r="B1816" t="str">
            <v>PARK N 60W bílá, mléčná k.</v>
          </cell>
        </row>
        <row r="1817">
          <cell r="A1817" t="str">
            <v>ZPP-N-20/B</v>
          </cell>
          <cell r="B1817" t="str">
            <v>PARK N 60W bílá, prizm. k.</v>
          </cell>
        </row>
        <row r="1818">
          <cell r="A1818" t="str">
            <v>ZPK-N-20/B</v>
          </cell>
          <cell r="B1818" t="str">
            <v>PARK N 60W bílá, prizm.-kouř. k.</v>
          </cell>
        </row>
        <row r="1819">
          <cell r="A1819" t="str">
            <v>ZOK-N-20/C</v>
          </cell>
          <cell r="B1819" t="str">
            <v>PARK N 60W černá, kouřová k.</v>
          </cell>
        </row>
        <row r="1820">
          <cell r="A1820" t="str">
            <v>ZOM-N-20/C</v>
          </cell>
          <cell r="B1820" t="str">
            <v>PARK N 60W černá, mléčná k.</v>
          </cell>
        </row>
        <row r="1821">
          <cell r="A1821" t="str">
            <v>ZPP-N-20/C</v>
          </cell>
          <cell r="B1821" t="str">
            <v>PARK N 60W černá, prizm. k.</v>
          </cell>
        </row>
        <row r="1822">
          <cell r="A1822" t="str">
            <v>ZPK-N-20/C</v>
          </cell>
          <cell r="B1822" t="str">
            <v>PARK N 60W černá, prizm.-kouř. k.</v>
          </cell>
        </row>
        <row r="1823">
          <cell r="A1823" t="str">
            <v>1773</v>
          </cell>
          <cell r="B1823" t="str">
            <v>PARK N bílá držák</v>
          </cell>
        </row>
        <row r="1824">
          <cell r="A1824" t="str">
            <v>1774</v>
          </cell>
          <cell r="B1824" t="str">
            <v>PARK N černá držák</v>
          </cell>
        </row>
        <row r="1825">
          <cell r="A1825" t="str">
            <v>699</v>
          </cell>
          <cell r="B1825" t="str">
            <v>PARK S bílá držák</v>
          </cell>
        </row>
        <row r="1826">
          <cell r="A1826" t="str">
            <v>700</v>
          </cell>
          <cell r="B1826" t="str">
            <v>PARK S černá držák</v>
          </cell>
        </row>
        <row r="1827">
          <cell r="A1827" t="str">
            <v>841</v>
          </cell>
          <cell r="B1827" t="str">
            <v>PARK spodní límec</v>
          </cell>
        </row>
        <row r="1828">
          <cell r="A1828" t="str">
            <v>490</v>
          </cell>
          <cell r="B1828" t="str">
            <v>PARK vrchní límec+objímka</v>
          </cell>
        </row>
        <row r="1829">
          <cell r="A1829" t="str">
            <v>ZOK-S-20/B</v>
          </cell>
          <cell r="B1829" t="str">
            <v>PARK+Senzor 60W bílá, kouřová k.</v>
          </cell>
        </row>
        <row r="1830">
          <cell r="A1830" t="str">
            <v>ZOM-S-20/B</v>
          </cell>
          <cell r="B1830" t="str">
            <v>PARK+Senzor 60W bílá, mléčná k.</v>
          </cell>
        </row>
        <row r="1831">
          <cell r="A1831" t="str">
            <v>ZPP-S-20/B</v>
          </cell>
          <cell r="B1831" t="str">
            <v>PARK+Senzor 60W bílá, prizm. k.</v>
          </cell>
        </row>
        <row r="1832">
          <cell r="A1832" t="str">
            <v>ZPK-S-20/B</v>
          </cell>
          <cell r="B1832" t="str">
            <v>PARK+Senzor 60W bílá, prizm.-kouř. k.</v>
          </cell>
        </row>
        <row r="1833">
          <cell r="A1833" t="str">
            <v>ZOK-S-20/C</v>
          </cell>
          <cell r="B1833" t="str">
            <v>PARK+Senzor 60W černá, kouřová k.</v>
          </cell>
        </row>
        <row r="1834">
          <cell r="A1834" t="str">
            <v>ZOM-S-20/C</v>
          </cell>
          <cell r="B1834" t="str">
            <v>PARK+Senzor 60W černá, mléčná k.</v>
          </cell>
        </row>
        <row r="1835">
          <cell r="A1835" t="str">
            <v>ZPP-S-20/C</v>
          </cell>
          <cell r="B1835" t="str">
            <v>PARK+Senzor 60W černá, prizm. k.</v>
          </cell>
        </row>
        <row r="1836">
          <cell r="A1836" t="str">
            <v>ZPK-S-20/C</v>
          </cell>
          <cell r="B1836" t="str">
            <v>PARK+Senzor 60W černá, prizm.-kouř. k.</v>
          </cell>
        </row>
        <row r="1837">
          <cell r="A1837" t="str">
            <v>PN11200001</v>
          </cell>
          <cell r="B1837" t="str">
            <v>PARKER 72LED studená</v>
          </cell>
        </row>
        <row r="1838">
          <cell r="A1838" t="str">
            <v>PN11100001</v>
          </cell>
          <cell r="B1838" t="str">
            <v>PARKER 72LED teplá</v>
          </cell>
        </row>
        <row r="1839">
          <cell r="A1839" t="str">
            <v>G24q/2</v>
          </cell>
          <cell r="B1839" t="str">
            <v>Patice 2pin G24q</v>
          </cell>
        </row>
        <row r="1840">
          <cell r="A1840" t="str">
            <v>G24q</v>
          </cell>
          <cell r="B1840" t="str">
            <v>Patice 4pin G24q/pro zář.TC</v>
          </cell>
        </row>
        <row r="1841">
          <cell r="A1841" t="str">
            <v>PN03000005</v>
          </cell>
          <cell r="B1841" t="str">
            <v>Patice G23</v>
          </cell>
        </row>
        <row r="1842">
          <cell r="A1842" t="str">
            <v>PN03000019</v>
          </cell>
          <cell r="B1842" t="str">
            <v>Patice G23 spodní montáž</v>
          </cell>
        </row>
        <row r="1843">
          <cell r="A1843" t="str">
            <v>PN03000011</v>
          </cell>
          <cell r="B1843" t="str">
            <v>Patice G24q-1 13W</v>
          </cell>
        </row>
        <row r="1844">
          <cell r="A1844" t="str">
            <v>PN03000012</v>
          </cell>
          <cell r="B1844" t="str">
            <v>Patice G24q-2 18W</v>
          </cell>
        </row>
        <row r="1845">
          <cell r="A1845" t="str">
            <v>PN03000013</v>
          </cell>
          <cell r="B1845" t="str">
            <v>Patice G24q-3 26W</v>
          </cell>
        </row>
        <row r="1846">
          <cell r="A1846" t="str">
            <v>GU10</v>
          </cell>
          <cell r="B1846" t="str">
            <v>PATICE GU10</v>
          </cell>
        </row>
        <row r="1847">
          <cell r="A1847" t="str">
            <v>PN01200005</v>
          </cell>
          <cell r="B1847" t="str">
            <v>PCB-L CW</v>
          </cell>
        </row>
        <row r="1848">
          <cell r="A1848" t="str">
            <v>PN01300005</v>
          </cell>
          <cell r="B1848" t="str">
            <v>PCB-L NW</v>
          </cell>
        </row>
        <row r="1849">
          <cell r="A1849" t="str">
            <v>PN01800001</v>
          </cell>
          <cell r="B1849" t="str">
            <v>PCB-L RGB</v>
          </cell>
        </row>
        <row r="1850">
          <cell r="A1850" t="str">
            <v>PN01700001</v>
          </cell>
          <cell r="B1850" t="str">
            <v>PCB-L TAS</v>
          </cell>
        </row>
        <row r="1851">
          <cell r="A1851" t="str">
            <v>PN01100005</v>
          </cell>
          <cell r="B1851" t="str">
            <v>PCB-L WW</v>
          </cell>
        </row>
        <row r="1852">
          <cell r="A1852" t="str">
            <v>PN01200001</v>
          </cell>
          <cell r="B1852" t="str">
            <v>PCB-M CW</v>
          </cell>
        </row>
        <row r="1853">
          <cell r="A1853" t="str">
            <v>PN01300004</v>
          </cell>
          <cell r="B1853" t="str">
            <v>PCB-M NW</v>
          </cell>
        </row>
        <row r="1854">
          <cell r="A1854" t="str">
            <v>PN01100001</v>
          </cell>
          <cell r="B1854" t="str">
            <v>PCB-M WW</v>
          </cell>
        </row>
        <row r="1855">
          <cell r="A1855" t="str">
            <v>PN01200003</v>
          </cell>
          <cell r="B1855" t="str">
            <v>PCB-S CW</v>
          </cell>
        </row>
        <row r="1856">
          <cell r="A1856" t="str">
            <v>PN01300003</v>
          </cell>
          <cell r="B1856" t="str">
            <v>PCB-S NW</v>
          </cell>
        </row>
        <row r="1857">
          <cell r="A1857" t="str">
            <v>PN01100003</v>
          </cell>
          <cell r="B1857" t="str">
            <v>PCB-S WW</v>
          </cell>
        </row>
        <row r="1858">
          <cell r="A1858" t="str">
            <v>PN76100001</v>
          </cell>
          <cell r="B1858" t="str">
            <v>PETROLEJKA LED</v>
          </cell>
        </row>
        <row r="1859">
          <cell r="A1859" t="str">
            <v>LM77200003</v>
          </cell>
          <cell r="B1859" t="str">
            <v>PEXO 24+3LED</v>
          </cell>
        </row>
        <row r="1860">
          <cell r="A1860" t="str">
            <v>HPI-TPLUS250W</v>
          </cell>
          <cell r="B1860" t="str">
            <v>Philips metalhalogenid E40-250W</v>
          </cell>
        </row>
        <row r="1861">
          <cell r="A1861" t="str">
            <v>HPI-TPLUS400W</v>
          </cell>
          <cell r="B1861" t="str">
            <v>Philips metalhalogenid E40-400W</v>
          </cell>
        </row>
        <row r="1862">
          <cell r="A1862" t="str">
            <v>MHN-TD150W</v>
          </cell>
          <cell r="B1862" t="str">
            <v>Philips metalhalogenid RX7s-150W</v>
          </cell>
        </row>
        <row r="1863">
          <cell r="A1863" t="str">
            <v>MHN-TD70W</v>
          </cell>
          <cell r="B1863" t="str">
            <v>Philips metalhalogenid RX7s-70W</v>
          </cell>
        </row>
        <row r="1864">
          <cell r="A1864" t="str">
            <v>PL-L18W/830</v>
          </cell>
          <cell r="B1864" t="str">
            <v>Philips zářivka 2G11/18W/830</v>
          </cell>
        </row>
        <row r="1865">
          <cell r="A1865" t="str">
            <v>PL-L18W/840</v>
          </cell>
          <cell r="B1865" t="str">
            <v>Philips zářivka 2G11/18W/840</v>
          </cell>
        </row>
        <row r="1866">
          <cell r="A1866" t="str">
            <v>PL-L24W/830</v>
          </cell>
          <cell r="B1866" t="str">
            <v>Philips zářivka 2G11/24W/830</v>
          </cell>
        </row>
        <row r="1867">
          <cell r="A1867" t="str">
            <v>PL-L24W/840</v>
          </cell>
          <cell r="B1867" t="str">
            <v>Philips zářivka 2G11/24W/840</v>
          </cell>
        </row>
        <row r="1868">
          <cell r="A1868" t="str">
            <v>PL-L36W/830</v>
          </cell>
          <cell r="B1868" t="str">
            <v>Philips zářivka 2G11/36W/830</v>
          </cell>
        </row>
        <row r="1869">
          <cell r="A1869" t="str">
            <v>PL-L 36W/840</v>
          </cell>
          <cell r="B1869" t="str">
            <v>Philips zářivka 2G11/36W/840</v>
          </cell>
        </row>
        <row r="1870">
          <cell r="A1870" t="str">
            <v>PL-S11W/830</v>
          </cell>
          <cell r="B1870" t="str">
            <v>Philips zářivka G23/11W/830</v>
          </cell>
        </row>
        <row r="1871">
          <cell r="A1871" t="str">
            <v>PL-S11W/840</v>
          </cell>
          <cell r="B1871" t="str">
            <v>Philips zářivka G23/11W/840</v>
          </cell>
        </row>
        <row r="1872">
          <cell r="A1872" t="str">
            <v>PL-S7W/840</v>
          </cell>
          <cell r="B1872" t="str">
            <v>Philips zářivka G23/7W/840</v>
          </cell>
        </row>
        <row r="1873">
          <cell r="A1873" t="str">
            <v>PL-S9W/830</v>
          </cell>
          <cell r="B1873" t="str">
            <v>Philips zářivka G23/9W/830</v>
          </cell>
        </row>
        <row r="1874">
          <cell r="A1874" t="str">
            <v>PL-S9W/840</v>
          </cell>
          <cell r="B1874" t="str">
            <v>Philips zářivka G23/9W/840</v>
          </cell>
        </row>
        <row r="1875">
          <cell r="A1875" t="str">
            <v>PL-C13W/830</v>
          </cell>
          <cell r="B1875" t="str">
            <v>Philips zářivka G24d-1/13W/830</v>
          </cell>
        </row>
        <row r="1876">
          <cell r="A1876" t="str">
            <v>PL-C13W/840</v>
          </cell>
          <cell r="B1876" t="str">
            <v>Philips zářivka G24d-1/13W/840</v>
          </cell>
        </row>
        <row r="1877">
          <cell r="A1877" t="str">
            <v>PL-C18W/830</v>
          </cell>
          <cell r="B1877" t="str">
            <v>Philips zářivka G24d-1/18W/830</v>
          </cell>
        </row>
        <row r="1878">
          <cell r="A1878" t="str">
            <v>PL-C18W/840</v>
          </cell>
          <cell r="B1878" t="str">
            <v>Philips zářivka G24d-1/18W/840</v>
          </cell>
        </row>
        <row r="1879">
          <cell r="A1879" t="str">
            <v>PL-C26W/830</v>
          </cell>
          <cell r="B1879" t="str">
            <v>Philips zářivka G24d-1/26W/830</v>
          </cell>
        </row>
        <row r="1880">
          <cell r="A1880" t="str">
            <v>PL-C26W/840</v>
          </cell>
          <cell r="B1880" t="str">
            <v>Philips zářivka G24d-1/26W/840</v>
          </cell>
        </row>
        <row r="1881">
          <cell r="A1881" t="str">
            <v>TL-D24/840</v>
          </cell>
          <cell r="B1881" t="str">
            <v>PHILIPS zářivka T5/24W/840 HO</v>
          </cell>
        </row>
        <row r="1882">
          <cell r="A1882" t="str">
            <v>TL-D28/840</v>
          </cell>
          <cell r="B1882" t="str">
            <v>PHILIPS zářivka T5/28W/840</v>
          </cell>
        </row>
        <row r="1883">
          <cell r="A1883" t="str">
            <v>TL-D54/840</v>
          </cell>
          <cell r="B1883" t="str">
            <v>PHILIPS zářivka T5/54W/840</v>
          </cell>
        </row>
        <row r="1884">
          <cell r="A1884" t="str">
            <v>TL-D18/830</v>
          </cell>
          <cell r="B1884" t="str">
            <v>PHILIPS zářivka T8/18W/830</v>
          </cell>
        </row>
        <row r="1885">
          <cell r="A1885" t="str">
            <v>TL-D18/840</v>
          </cell>
          <cell r="B1885" t="str">
            <v>PHILIPS zářivka T8/18W/840</v>
          </cell>
        </row>
        <row r="1886">
          <cell r="A1886" t="str">
            <v>TL-D18/865</v>
          </cell>
          <cell r="B1886" t="str">
            <v>PHILIPS zářivka T8/18W/865</v>
          </cell>
        </row>
        <row r="1887">
          <cell r="A1887" t="str">
            <v>TL-D36/830</v>
          </cell>
          <cell r="B1887" t="str">
            <v>PHILIPS zářivka T8/36W/830</v>
          </cell>
        </row>
        <row r="1888">
          <cell r="A1888" t="str">
            <v>TL-D36/840</v>
          </cell>
          <cell r="B1888" t="str">
            <v>PHILIPS zářivka T8/36W/840</v>
          </cell>
        </row>
        <row r="1889">
          <cell r="A1889" t="str">
            <v>TL-D58/830</v>
          </cell>
          <cell r="B1889" t="str">
            <v>PHILIPS zářivka T8/58W/830</v>
          </cell>
        </row>
        <row r="1890">
          <cell r="A1890" t="str">
            <v>TL-D58/840</v>
          </cell>
          <cell r="B1890" t="str">
            <v>PHILIPS zářivka T8/58W/840</v>
          </cell>
        </row>
        <row r="1891">
          <cell r="A1891" t="str">
            <v>P1/CBS</v>
          </cell>
          <cell r="B1891" t="str">
            <v>PICCO černý, studená</v>
          </cell>
        </row>
        <row r="1892">
          <cell r="A1892" t="str">
            <v>P1/CBT</v>
          </cell>
          <cell r="B1892" t="str">
            <v>PICCO černý, teplá</v>
          </cell>
        </row>
        <row r="1893">
          <cell r="A1893" t="str">
            <v>P1/CBS SET</v>
          </cell>
          <cell r="B1893" t="str">
            <v>PICCO SET černý, studená bílá</v>
          </cell>
        </row>
        <row r="1894">
          <cell r="A1894" t="str">
            <v>P1/CBT SET</v>
          </cell>
          <cell r="B1894" t="str">
            <v>PICCO SET černý, teplá bílá</v>
          </cell>
        </row>
        <row r="1895">
          <cell r="A1895" t="str">
            <v>P1/NBS SET</v>
          </cell>
          <cell r="B1895" t="str">
            <v>PICCO SET stříbrný, studená bílá</v>
          </cell>
        </row>
        <row r="1896">
          <cell r="A1896" t="str">
            <v>P1/NBT SET</v>
          </cell>
          <cell r="B1896" t="str">
            <v>PICCO SET stříbrný, teplá bílá</v>
          </cell>
        </row>
        <row r="1897">
          <cell r="A1897" t="str">
            <v>P1/NBS</v>
          </cell>
          <cell r="B1897" t="str">
            <v>PICCO stříbrný, studená</v>
          </cell>
        </row>
        <row r="1898">
          <cell r="A1898" t="str">
            <v>P1/NBT</v>
          </cell>
          <cell r="B1898" t="str">
            <v>PICCO stříbrný, teplá</v>
          </cell>
        </row>
        <row r="1899">
          <cell r="A1899" t="str">
            <v>P2/CBS</v>
          </cell>
          <cell r="B1899" t="str">
            <v>PICCO TRIO černý, studená</v>
          </cell>
        </row>
        <row r="1900">
          <cell r="A1900" t="str">
            <v>P2/CBT</v>
          </cell>
          <cell r="B1900" t="str">
            <v>PICCO TRIO černý, teplá</v>
          </cell>
        </row>
        <row r="1901">
          <cell r="A1901" t="str">
            <v>P2/NBS</v>
          </cell>
          <cell r="B1901" t="str">
            <v>PICCO TRIO stříbrný, studená</v>
          </cell>
        </row>
        <row r="1902">
          <cell r="A1902" t="str">
            <v>P2/NBT</v>
          </cell>
          <cell r="B1902" t="str">
            <v>PICCO TRIO stříbrný, teplá</v>
          </cell>
        </row>
        <row r="1903">
          <cell r="A1903" t="str">
            <v>STP/BT</v>
          </cell>
          <cell r="B1903" t="str">
            <v>PICOLLO bílá-průsv.</v>
          </cell>
        </row>
        <row r="1904">
          <cell r="A1904" t="str">
            <v>STP/CT</v>
          </cell>
          <cell r="B1904" t="str">
            <v>PICOLLO černá-průsv.</v>
          </cell>
        </row>
        <row r="1905">
          <cell r="A1905" t="str">
            <v>STP/RB</v>
          </cell>
          <cell r="B1905" t="str">
            <v>PICOLLO červ.-bílá</v>
          </cell>
        </row>
        <row r="1906">
          <cell r="A1906" t="str">
            <v>STP/BTL</v>
          </cell>
          <cell r="B1906" t="str">
            <v>PICOLLO LED bílá-průsv. AKCE</v>
          </cell>
        </row>
        <row r="1907">
          <cell r="A1907" t="str">
            <v>STP/CTL</v>
          </cell>
          <cell r="B1907" t="str">
            <v>PICOLLO LED černá-průsv. AKCE</v>
          </cell>
        </row>
        <row r="1908">
          <cell r="A1908" t="str">
            <v>STP/RBL</v>
          </cell>
          <cell r="B1908" t="str">
            <v>PICOLLO LED červ.-bílá AKCE</v>
          </cell>
        </row>
        <row r="1909">
          <cell r="A1909" t="str">
            <v>STP/ZML</v>
          </cell>
          <cell r="B1909" t="str">
            <v>PICOLLO LED žlutá-modrá AKCE</v>
          </cell>
        </row>
        <row r="1910">
          <cell r="A1910" t="str">
            <v>STP/ZM</v>
          </cell>
          <cell r="B1910" t="str">
            <v>PICOLLO žlutá-modrá</v>
          </cell>
        </row>
        <row r="1911">
          <cell r="A1911" t="str">
            <v>PIKT</v>
          </cell>
          <cell r="B1911" t="str">
            <v>PIKTOGRAM NEDOTOVANÝ</v>
          </cell>
        </row>
        <row r="1912">
          <cell r="A1912" t="str">
            <v>PIKT-E</v>
          </cell>
          <cell r="B1912" t="str">
            <v>piktogram-EXIT</v>
          </cell>
        </row>
        <row r="1913">
          <cell r="A1913" t="str">
            <v>PIKT-E-A</v>
          </cell>
          <cell r="B1913" t="str">
            <v>piktogram-EXIT velký</v>
          </cell>
        </row>
        <row r="1914">
          <cell r="A1914" t="str">
            <v>PIKT-L</v>
          </cell>
          <cell r="B1914" t="str">
            <v>piktogram-šipka doleva</v>
          </cell>
        </row>
        <row r="1915">
          <cell r="A1915" t="str">
            <v>PIKT-L-A</v>
          </cell>
          <cell r="B1915" t="str">
            <v>piktogram-šipka doleva - velký</v>
          </cell>
        </row>
        <row r="1916">
          <cell r="A1916" t="str">
            <v>PIKT-D</v>
          </cell>
          <cell r="B1916" t="str">
            <v>piktogram-šipka dolů</v>
          </cell>
        </row>
        <row r="1917">
          <cell r="A1917" t="str">
            <v>PIKT-D-A</v>
          </cell>
          <cell r="B1917" t="str">
            <v>piktogram-šipka dolů - velký</v>
          </cell>
        </row>
        <row r="1918">
          <cell r="A1918" t="str">
            <v>PIKT-P</v>
          </cell>
          <cell r="B1918" t="str">
            <v>piktogram-šipka doprava</v>
          </cell>
        </row>
        <row r="1919">
          <cell r="A1919" t="str">
            <v>PIKT-P-A</v>
          </cell>
          <cell r="B1919" t="str">
            <v>piktogram-šipka doprava - velký</v>
          </cell>
        </row>
        <row r="1920">
          <cell r="A1920" t="str">
            <v>PIKT-N</v>
          </cell>
          <cell r="B1920" t="str">
            <v>piktogram-šipka nahoru</v>
          </cell>
        </row>
        <row r="1921">
          <cell r="A1921" t="str">
            <v>PIKT-N-A</v>
          </cell>
          <cell r="B1921" t="str">
            <v>piktogram-šipka nahoru - velký</v>
          </cell>
        </row>
        <row r="1922">
          <cell r="A1922" t="str">
            <v>PIKT-U</v>
          </cell>
          <cell r="B1922" t="str">
            <v>piktogram-šipka universal</v>
          </cell>
        </row>
        <row r="1923">
          <cell r="A1923" t="str">
            <v>PIKT-U-A</v>
          </cell>
          <cell r="B1923" t="str">
            <v>piktogram-šipka universal - velký</v>
          </cell>
        </row>
        <row r="1924">
          <cell r="A1924" t="str">
            <v>PK-35</v>
          </cell>
          <cell r="B1924" t="str">
            <v>PISO max. 35W GU5,3</v>
          </cell>
        </row>
        <row r="1925">
          <cell r="A1925" t="str">
            <v>PN77000029</v>
          </cell>
          <cell r="B1925" t="str">
            <v>Píšťalka PANLUX 2016</v>
          </cell>
        </row>
        <row r="1926">
          <cell r="A1926" t="str">
            <v>PSB-16</v>
          </cell>
          <cell r="B1926" t="str">
            <v>PLAFON 16W</v>
          </cell>
        </row>
        <row r="1927">
          <cell r="A1927" t="str">
            <v>PSB-16/S</v>
          </cell>
          <cell r="B1927" t="str">
            <v>PLAFON 16W vč. 2D zdroje - S</v>
          </cell>
        </row>
        <row r="1928">
          <cell r="A1928" t="str">
            <v>PSB-16/T</v>
          </cell>
          <cell r="B1928" t="str">
            <v>PLAFON 16W vč. 2D zdroje - T</v>
          </cell>
        </row>
        <row r="1929">
          <cell r="A1929" t="str">
            <v>PSB-21</v>
          </cell>
          <cell r="B1929" t="str">
            <v>PLAFON 21W</v>
          </cell>
        </row>
        <row r="1930">
          <cell r="A1930" t="str">
            <v>PSB-21/S</v>
          </cell>
          <cell r="B1930" t="str">
            <v>PLAFON 21W vč. 2D zdroje - S</v>
          </cell>
        </row>
        <row r="1931">
          <cell r="A1931" t="str">
            <v>PSB-21/T</v>
          </cell>
          <cell r="B1931" t="str">
            <v>PLAFON 21W vč. 2D zdroje - T</v>
          </cell>
        </row>
        <row r="1932">
          <cell r="A1932" t="str">
            <v>PSB-28</v>
          </cell>
          <cell r="B1932" t="str">
            <v>PLAFON 28W</v>
          </cell>
        </row>
        <row r="1933">
          <cell r="A1933" t="str">
            <v>PSB-28/S</v>
          </cell>
          <cell r="B1933" t="str">
            <v>PLAFON 28W vč. 2D zdroje - S</v>
          </cell>
        </row>
        <row r="1934">
          <cell r="A1934" t="str">
            <v>PSB-28/T</v>
          </cell>
          <cell r="B1934" t="str">
            <v>PLAFON 28W vč. 2D zdroje - T</v>
          </cell>
        </row>
        <row r="1935">
          <cell r="A1935" t="str">
            <v>PSB-38</v>
          </cell>
          <cell r="B1935" t="str">
            <v>PLAFON 38W</v>
          </cell>
        </row>
        <row r="1936">
          <cell r="A1936" t="str">
            <v>PSB-38/S</v>
          </cell>
          <cell r="B1936" t="str">
            <v>PLAFON 38W vč. 2D zdroje - S</v>
          </cell>
        </row>
        <row r="1937">
          <cell r="A1937" t="str">
            <v>PSB-38/T</v>
          </cell>
          <cell r="B1937" t="str">
            <v>PLAFON 38W vč. 2D zdroje - T</v>
          </cell>
        </row>
        <row r="1938">
          <cell r="A1938" t="str">
            <v>LM31300001</v>
          </cell>
          <cell r="B1938" t="str">
            <v>PLAFON LED 10W 4000K</v>
          </cell>
        </row>
        <row r="1939">
          <cell r="A1939" t="str">
            <v>LM31300002</v>
          </cell>
          <cell r="B1939" t="str">
            <v>PLAFON LED 15W 4000K</v>
          </cell>
        </row>
        <row r="1940">
          <cell r="A1940" t="str">
            <v>LM31300003</v>
          </cell>
          <cell r="B1940" t="str">
            <v>PLAFON LED 20W 4000K</v>
          </cell>
        </row>
        <row r="1941">
          <cell r="A1941" t="str">
            <v>OTE3</v>
          </cell>
          <cell r="B1941" t="str">
            <v>PLAFONIERA 200mm/60W lesk</v>
          </cell>
        </row>
        <row r="1942">
          <cell r="A1942" t="str">
            <v>OTE3-M</v>
          </cell>
          <cell r="B1942" t="str">
            <v>PLAFONIERA 200mm/60W supermat</v>
          </cell>
        </row>
        <row r="1943">
          <cell r="A1943" t="str">
            <v>G5-O</v>
          </cell>
          <cell r="B1943" t="str">
            <v>PLAFONIERA 250mm/2x40W lesk</v>
          </cell>
        </row>
        <row r="1944">
          <cell r="A1944" t="str">
            <v>G5-MO</v>
          </cell>
          <cell r="B1944" t="str">
            <v>PLAFONIERA 250mm/2x40W supermat</v>
          </cell>
        </row>
        <row r="1945">
          <cell r="A1945" t="str">
            <v>OTE4</v>
          </cell>
          <cell r="B1945" t="str">
            <v>PLAFONIERA 250mm/60W lesk</v>
          </cell>
        </row>
        <row r="1946">
          <cell r="A1946" t="str">
            <v>OTE4-M</v>
          </cell>
          <cell r="B1946" t="str">
            <v>PLAFONIERA 250mm/60W supermat</v>
          </cell>
        </row>
        <row r="1947">
          <cell r="A1947" t="str">
            <v>PN31006001</v>
          </cell>
          <cell r="B1947" t="str">
            <v>PLAFONIERA 260 60W</v>
          </cell>
        </row>
        <row r="1948">
          <cell r="A1948" t="str">
            <v>PN31100003</v>
          </cell>
          <cell r="B1948" t="str">
            <v>PLAFONIERA 260 LED 3000K</v>
          </cell>
        </row>
        <row r="1949">
          <cell r="A1949" t="str">
            <v>PN31100028</v>
          </cell>
          <cell r="B1949" t="str">
            <v>PLAFONIERA 260 LED 3000K + DALI</v>
          </cell>
        </row>
        <row r="1950">
          <cell r="A1950" t="str">
            <v>PN31100024</v>
          </cell>
          <cell r="B1950" t="str">
            <v>PLAFONIERA 260 LED 3000K + EM1h</v>
          </cell>
        </row>
        <row r="1951">
          <cell r="A1951" t="str">
            <v>PN31300021</v>
          </cell>
          <cell r="B1951" t="str">
            <v>PLAFONIERA 260 LED 4000K</v>
          </cell>
        </row>
        <row r="1952">
          <cell r="A1952" t="str">
            <v>PN31300028</v>
          </cell>
          <cell r="B1952" t="str">
            <v>PLAFONIERA 260 LED 4000K + DALI</v>
          </cell>
        </row>
        <row r="1953">
          <cell r="A1953" t="str">
            <v>PN31300024</v>
          </cell>
          <cell r="B1953" t="str">
            <v>PLAFONIERA 260 LED 4000K + EM1h</v>
          </cell>
        </row>
        <row r="1954">
          <cell r="A1954" t="str">
            <v>PN31200003</v>
          </cell>
          <cell r="B1954" t="str">
            <v>PLAFONIERA 260 LED 6000K</v>
          </cell>
        </row>
        <row r="1955">
          <cell r="A1955" t="str">
            <v>PN31200028</v>
          </cell>
          <cell r="B1955" t="str">
            <v>PLAFONIERA 260 LED 6000K + DALI</v>
          </cell>
        </row>
        <row r="1956">
          <cell r="A1956" t="str">
            <v>PN31200024</v>
          </cell>
          <cell r="B1956" t="str">
            <v>PLAFONIERA 260 LED 6000K + EM1h</v>
          </cell>
        </row>
        <row r="1957">
          <cell r="A1957" t="str">
            <v>PN31200016</v>
          </cell>
          <cell r="B1957" t="str">
            <v>PLAFONIERA 260 LED AL studená</v>
          </cell>
        </row>
        <row r="1958">
          <cell r="A1958" t="str">
            <v>PN31100016</v>
          </cell>
          <cell r="B1958" t="str">
            <v>PLAFONIERA 260 LED AL teplá</v>
          </cell>
        </row>
        <row r="1959">
          <cell r="A1959" t="str">
            <v>PN31006002</v>
          </cell>
          <cell r="B1959" t="str">
            <v>PLAFONIERA 260 S 60W</v>
          </cell>
        </row>
        <row r="1960">
          <cell r="A1960" t="str">
            <v>PN31100004</v>
          </cell>
          <cell r="B1960" t="str">
            <v>PLAFONIERA 260 S LED 3000K</v>
          </cell>
        </row>
        <row r="1961">
          <cell r="A1961" t="str">
            <v>PN31300022</v>
          </cell>
          <cell r="B1961" t="str">
            <v>PLAFONIERA 260 S LED 4000K</v>
          </cell>
        </row>
        <row r="1962">
          <cell r="A1962" t="str">
            <v>PN31200004</v>
          </cell>
          <cell r="B1962" t="str">
            <v>PLAFONIERA 260 S LED 6000K</v>
          </cell>
        </row>
        <row r="1963">
          <cell r="A1963" t="str">
            <v>LM31006001</v>
          </cell>
          <cell r="B1963" t="str">
            <v>PLAFONIERA 275</v>
          </cell>
        </row>
        <row r="1964">
          <cell r="A1964" t="str">
            <v>PSB-60/B</v>
          </cell>
          <cell r="B1964" t="str">
            <v>PLAFONIERA 275</v>
          </cell>
        </row>
        <row r="1965">
          <cell r="A1965" t="str">
            <v>PN31014001</v>
          </cell>
          <cell r="B1965" t="str">
            <v>PLAFONIERA 305 2x13W</v>
          </cell>
        </row>
        <row r="1966">
          <cell r="A1966" t="str">
            <v>PN31006003</v>
          </cell>
          <cell r="B1966" t="str">
            <v>PLAFONIERA 305 75W</v>
          </cell>
        </row>
        <row r="1967">
          <cell r="A1967" t="str">
            <v>PN31100005</v>
          </cell>
          <cell r="B1967" t="str">
            <v>PLAFONIERA 305 LED 3000K</v>
          </cell>
        </row>
        <row r="1968">
          <cell r="A1968" t="str">
            <v>PN31100029</v>
          </cell>
          <cell r="B1968" t="str">
            <v>PLAFONIERA 305 LED 3000K + DALI</v>
          </cell>
        </row>
        <row r="1969">
          <cell r="A1969" t="str">
            <v>PN31100025</v>
          </cell>
          <cell r="B1969" t="str">
            <v>PLAFONIERA 305 LED 3000K + EM1h</v>
          </cell>
        </row>
        <row r="1970">
          <cell r="A1970" t="str">
            <v>PN31300023</v>
          </cell>
          <cell r="B1970" t="str">
            <v>PLAFONIERA 305 LED 4000K</v>
          </cell>
        </row>
        <row r="1971">
          <cell r="A1971" t="str">
            <v>PN31300029</v>
          </cell>
          <cell r="B1971" t="str">
            <v>PLAFONIERA 305 LED 4000K + DALI</v>
          </cell>
        </row>
        <row r="1972">
          <cell r="A1972" t="str">
            <v>PN31300025</v>
          </cell>
          <cell r="B1972" t="str">
            <v>PLAFONIERA 305 LED 4000K + EM1h</v>
          </cell>
        </row>
        <row r="1973">
          <cell r="A1973" t="str">
            <v>PN31200005</v>
          </cell>
          <cell r="B1973" t="str">
            <v>PLAFONIERA 305 LED 6000K</v>
          </cell>
        </row>
        <row r="1974">
          <cell r="A1974" t="str">
            <v>PN31200029</v>
          </cell>
          <cell r="B1974" t="str">
            <v>PLAFONIERA 305 LED 6000K + DALI</v>
          </cell>
        </row>
        <row r="1975">
          <cell r="A1975" t="str">
            <v>PN31200025</v>
          </cell>
          <cell r="B1975" t="str">
            <v>PLAFONIERA 305 LED 6000K + EM1h</v>
          </cell>
        </row>
        <row r="1976">
          <cell r="A1976" t="str">
            <v>PN31200017</v>
          </cell>
          <cell r="B1976" t="str">
            <v>PLAFONIERA 305 LED AL studená</v>
          </cell>
        </row>
        <row r="1977">
          <cell r="A1977" t="str">
            <v>PN31100017</v>
          </cell>
          <cell r="B1977" t="str">
            <v>PLAFONIERA 305 LED AL teplá</v>
          </cell>
        </row>
        <row r="1978">
          <cell r="A1978" t="str">
            <v>PN31014002</v>
          </cell>
          <cell r="B1978" t="str">
            <v>PLAFONIERA 305 S 2x13W</v>
          </cell>
        </row>
        <row r="1979">
          <cell r="A1979" t="str">
            <v>PN31006004</v>
          </cell>
          <cell r="B1979" t="str">
            <v>PLAFONIERA 305 S 75W</v>
          </cell>
        </row>
        <row r="1980">
          <cell r="A1980" t="str">
            <v>PN31100006</v>
          </cell>
          <cell r="B1980" t="str">
            <v>PLAFONIERA 305 S LED 3000K</v>
          </cell>
        </row>
        <row r="1981">
          <cell r="A1981" t="str">
            <v>PN31300026</v>
          </cell>
          <cell r="B1981" t="str">
            <v>PLAFONIERA 305 S LED 4000K</v>
          </cell>
        </row>
        <row r="1982">
          <cell r="A1982" t="str">
            <v>PN31200006</v>
          </cell>
          <cell r="B1982" t="str">
            <v>PLAFONIERA 305 S LED 6000K</v>
          </cell>
        </row>
        <row r="1983">
          <cell r="A1983" t="str">
            <v>PN31014007</v>
          </cell>
          <cell r="B1983" t="str">
            <v>PLAFONIERA 365 1x18W +EM1h</v>
          </cell>
        </row>
        <row r="1984">
          <cell r="A1984" t="str">
            <v>PN31014003</v>
          </cell>
          <cell r="B1984" t="str">
            <v>PLAFONIERA 365 2x18W</v>
          </cell>
        </row>
        <row r="1985">
          <cell r="A1985" t="str">
            <v>PN31006007</v>
          </cell>
          <cell r="B1985" t="str">
            <v>PLAFONIERA 365 2x60W</v>
          </cell>
        </row>
        <row r="1986">
          <cell r="A1986" t="str">
            <v>PN31100007</v>
          </cell>
          <cell r="B1986" t="str">
            <v>PLAFONIERA 365 LED 3000K</v>
          </cell>
        </row>
        <row r="1987">
          <cell r="A1987" t="str">
            <v>PN31100030</v>
          </cell>
          <cell r="B1987" t="str">
            <v>PLAFONIERA 365 LED 3000K + DALI</v>
          </cell>
        </row>
        <row r="1988">
          <cell r="A1988" t="str">
            <v>PN31100026</v>
          </cell>
          <cell r="B1988" t="str">
            <v>PLAFONIERA 365 LED 3000K + EM1h</v>
          </cell>
        </row>
        <row r="1989">
          <cell r="A1989" t="str">
            <v>PN31300033</v>
          </cell>
          <cell r="B1989" t="str">
            <v>PLAFONIERA 365 LED 4000K</v>
          </cell>
        </row>
        <row r="1990">
          <cell r="A1990" t="str">
            <v>PN31300030</v>
          </cell>
          <cell r="B1990" t="str">
            <v>PLAFONIERA 365 LED 4000K + DALI</v>
          </cell>
        </row>
        <row r="1991">
          <cell r="A1991" t="str">
            <v>PN31300032</v>
          </cell>
          <cell r="B1991" t="str">
            <v>PLAFONIERA 365 LED 4000K + EM1h</v>
          </cell>
        </row>
        <row r="1992">
          <cell r="A1992" t="str">
            <v>PN31200007</v>
          </cell>
          <cell r="B1992" t="str">
            <v>PLAFONIERA 365 LED 6000K</v>
          </cell>
        </row>
        <row r="1993">
          <cell r="A1993" t="str">
            <v>PN31200030</v>
          </cell>
          <cell r="B1993" t="str">
            <v>PLAFONIERA 365 LED 6000K + DALI</v>
          </cell>
        </row>
        <row r="1994">
          <cell r="A1994" t="str">
            <v>PN31200026</v>
          </cell>
          <cell r="B1994" t="str">
            <v>PLAFONIERA 365 LED 6000K + EM1h</v>
          </cell>
        </row>
        <row r="1995">
          <cell r="A1995" t="str">
            <v>PN31200018</v>
          </cell>
          <cell r="B1995" t="str">
            <v>PLAFONIERA 365 LED AL studená</v>
          </cell>
        </row>
        <row r="1996">
          <cell r="A1996" t="str">
            <v>PN31100018</v>
          </cell>
          <cell r="B1996" t="str">
            <v>PLAFONIERA 365 LED AL teplá</v>
          </cell>
        </row>
        <row r="1997">
          <cell r="A1997" t="str">
            <v>PN31800002</v>
          </cell>
          <cell r="B1997" t="str">
            <v>PLAFONIERA 365 LED RGB</v>
          </cell>
        </row>
        <row r="1998">
          <cell r="A1998" t="str">
            <v>PN31700002</v>
          </cell>
          <cell r="B1998" t="str">
            <v>PLAFONIERA 365 LED TAS</v>
          </cell>
        </row>
        <row r="1999">
          <cell r="A1999" t="str">
            <v>PN31014004</v>
          </cell>
          <cell r="B1999" t="str">
            <v>PLAFONIERA 365 S 2x18W</v>
          </cell>
        </row>
        <row r="2000">
          <cell r="A2000" t="str">
            <v>PN31006008</v>
          </cell>
          <cell r="B2000" t="str">
            <v>PLAFONIERA 365 S 2x60W</v>
          </cell>
        </row>
        <row r="2001">
          <cell r="A2001" t="str">
            <v>PN31100008</v>
          </cell>
          <cell r="B2001" t="str">
            <v>PLAFONIERA 365 S LED 3000K</v>
          </cell>
        </row>
        <row r="2002">
          <cell r="A2002" t="str">
            <v>PN31300036</v>
          </cell>
          <cell r="B2002" t="str">
            <v>PLAFONIERA 365 S LED 4000K</v>
          </cell>
        </row>
        <row r="2003">
          <cell r="A2003" t="str">
            <v>PN31200008</v>
          </cell>
          <cell r="B2003" t="str">
            <v>PLAFONIERA 365 S LED 6000K</v>
          </cell>
        </row>
        <row r="2004">
          <cell r="A2004" t="str">
            <v>PN31014008</v>
          </cell>
          <cell r="B2004" t="str">
            <v>PLAFONIERA 420 1x26W +EM1h</v>
          </cell>
        </row>
        <row r="2005">
          <cell r="A2005" t="str">
            <v>PN31014005</v>
          </cell>
          <cell r="B2005" t="str">
            <v>PLAFONIERA 420 2x26W</v>
          </cell>
        </row>
        <row r="2006">
          <cell r="A2006" t="str">
            <v>PN31006011</v>
          </cell>
          <cell r="B2006" t="str">
            <v>PLAFONIERA 420 2x75W</v>
          </cell>
        </row>
        <row r="2007">
          <cell r="A2007" t="str">
            <v>PN31100009</v>
          </cell>
          <cell r="B2007" t="str">
            <v>PLAFONIERA 420 LED 3000K</v>
          </cell>
        </row>
        <row r="2008">
          <cell r="A2008" t="str">
            <v>PN31100031</v>
          </cell>
          <cell r="B2008" t="str">
            <v>PLAFONIERA 420 LED 3000K + DALI</v>
          </cell>
        </row>
        <row r="2009">
          <cell r="A2009" t="str">
            <v>PN31100027</v>
          </cell>
          <cell r="B2009" t="str">
            <v>PLAFONIERA 420 LED 3000K + EM1h</v>
          </cell>
        </row>
        <row r="2010">
          <cell r="A2010" t="str">
            <v>PN31300034</v>
          </cell>
          <cell r="B2010" t="str">
            <v>PLAFONIERA 420 LED 4000K</v>
          </cell>
        </row>
        <row r="2011">
          <cell r="A2011" t="str">
            <v>PN31300027</v>
          </cell>
          <cell r="B2011" t="str">
            <v>PLAFONIERA 420 LED 4000K + EM1h</v>
          </cell>
        </row>
        <row r="2012">
          <cell r="A2012" t="str">
            <v>PN31300031</v>
          </cell>
          <cell r="B2012" t="str">
            <v>PLAFONIERA 420 LED 4000K +DALI</v>
          </cell>
        </row>
        <row r="2013">
          <cell r="A2013" t="str">
            <v>PN31200009</v>
          </cell>
          <cell r="B2013" t="str">
            <v>PLAFONIERA 420 LED 6000K</v>
          </cell>
        </row>
        <row r="2014">
          <cell r="A2014" t="str">
            <v>PN31200031</v>
          </cell>
          <cell r="B2014" t="str">
            <v>PLAFONIERA 420 LED 6000K + DALI</v>
          </cell>
        </row>
        <row r="2015">
          <cell r="A2015" t="str">
            <v>PN31200027</v>
          </cell>
          <cell r="B2015" t="str">
            <v>PLAFONIERA 420 LED 6000K + EM1h</v>
          </cell>
        </row>
        <row r="2016">
          <cell r="A2016" t="str">
            <v>PN31200019</v>
          </cell>
          <cell r="B2016" t="str">
            <v>PLAFONIERA 420 LED AL studená</v>
          </cell>
        </row>
        <row r="2017">
          <cell r="A2017" t="str">
            <v>PN31100019</v>
          </cell>
          <cell r="B2017" t="str">
            <v>PLAFONIERA 420 LED AL teplá</v>
          </cell>
        </row>
        <row r="2018">
          <cell r="A2018" t="str">
            <v>PN31800001</v>
          </cell>
          <cell r="B2018" t="str">
            <v>Plafoniera 420 LED RGB</v>
          </cell>
        </row>
        <row r="2019">
          <cell r="A2019" t="str">
            <v>PN31700001</v>
          </cell>
          <cell r="B2019" t="str">
            <v>Plafoniera 420 LED TAS</v>
          </cell>
        </row>
        <row r="2020">
          <cell r="A2020" t="str">
            <v>PN31014006</v>
          </cell>
          <cell r="B2020" t="str">
            <v>PLAFONIERA 420 S 2x26W</v>
          </cell>
        </row>
        <row r="2021">
          <cell r="A2021" t="str">
            <v>PN31006012</v>
          </cell>
          <cell r="B2021" t="str">
            <v>PLAFONIERA 420 S 2x75W</v>
          </cell>
        </row>
        <row r="2022">
          <cell r="A2022" t="str">
            <v>PN31100010</v>
          </cell>
          <cell r="B2022" t="str">
            <v>PLAFONIERA 420 S LED 3000K</v>
          </cell>
        </row>
        <row r="2023">
          <cell r="A2023" t="str">
            <v>PN31300035</v>
          </cell>
          <cell r="B2023" t="str">
            <v>PLAFONIERA 420 S LED 4000K</v>
          </cell>
        </row>
        <row r="2024">
          <cell r="A2024" t="str">
            <v>PN31200010</v>
          </cell>
          <cell r="B2024" t="str">
            <v>PLAFONIERA 420 S LED 6000K</v>
          </cell>
        </row>
        <row r="2025">
          <cell r="A2025" t="str">
            <v>G5-MK1</v>
          </cell>
          <cell r="B2025" t="str">
            <v>PLAFONIERA K1/250mm/2x40W supermat</v>
          </cell>
        </row>
        <row r="2026">
          <cell r="A2026" t="str">
            <v>OTE2-M1</v>
          </cell>
          <cell r="B2026" t="str">
            <v>PLAFONIERA K250mm/60W supermat</v>
          </cell>
        </row>
        <row r="2027">
          <cell r="A2027" t="str">
            <v>LM32006001</v>
          </cell>
          <cell r="B2027" t="str">
            <v>PLAFONIERA S</v>
          </cell>
        </row>
        <row r="2028">
          <cell r="A2028" t="str">
            <v>PS-60/B</v>
          </cell>
          <cell r="B2028" t="str">
            <v>PLAFONIERA S</v>
          </cell>
        </row>
        <row r="2029">
          <cell r="A2029" t="str">
            <v>LM32006002</v>
          </cell>
          <cell r="B2029" t="str">
            <v>PLAFONIERA S ECO</v>
          </cell>
        </row>
        <row r="2030">
          <cell r="A2030" t="str">
            <v>PN03000050</v>
          </cell>
          <cell r="B2030" t="str">
            <v>plastová krytka objímky E27</v>
          </cell>
        </row>
        <row r="2031">
          <cell r="A2031" t="str">
            <v>PN09000014</v>
          </cell>
          <cell r="B2031" t="str">
            <v>plastový box FENIX LED</v>
          </cell>
        </row>
        <row r="2032">
          <cell r="A2032" t="str">
            <v>PN09000002</v>
          </cell>
          <cell r="B2032" t="str">
            <v>plastový box pro FIERA</v>
          </cell>
        </row>
        <row r="2033">
          <cell r="A2033" t="str">
            <v>PN09000003</v>
          </cell>
          <cell r="B2033" t="str">
            <v>plastový box pro FIERA N</v>
          </cell>
        </row>
        <row r="2034">
          <cell r="A2034" t="str">
            <v>PN03000025</v>
          </cell>
          <cell r="B2034" t="str">
            <v>plech KRUH</v>
          </cell>
        </row>
        <row r="2035">
          <cell r="A2035" t="str">
            <v>PN03000024</v>
          </cell>
          <cell r="B2035" t="str">
            <v>plech OVAL</v>
          </cell>
        </row>
        <row r="2036">
          <cell r="A2036" t="str">
            <v>FPS-6061-C</v>
          </cell>
          <cell r="B2036" t="str">
            <v>PLUTO 1hod 6W</v>
          </cell>
        </row>
        <row r="2037">
          <cell r="A2037" t="str">
            <v>FPS-6063-C</v>
          </cell>
          <cell r="B2037" t="str">
            <v>PLUTO 3hod 6W</v>
          </cell>
        </row>
        <row r="2038">
          <cell r="A2038" t="str">
            <v>FPS-6053-C</v>
          </cell>
          <cell r="B2038" t="str">
            <v>PLUTO 6W 1hod</v>
          </cell>
        </row>
        <row r="2039">
          <cell r="A2039" t="str">
            <v>BASE1/C</v>
          </cell>
          <cell r="B2039" t="str">
            <v>PODSTAVEC černá</v>
          </cell>
        </row>
        <row r="2040">
          <cell r="A2040" t="str">
            <v>BASE1/R</v>
          </cell>
          <cell r="B2040" t="str">
            <v>PODSTAVEC červená</v>
          </cell>
        </row>
        <row r="2041">
          <cell r="A2041" t="str">
            <v>BASE1/K</v>
          </cell>
          <cell r="B2041" t="str">
            <v>PODSTAVEC kouřová</v>
          </cell>
        </row>
        <row r="2042">
          <cell r="A2042" t="str">
            <v>BASE1/M</v>
          </cell>
          <cell r="B2042" t="str">
            <v>PODSTAVEC modrá</v>
          </cell>
        </row>
        <row r="2043">
          <cell r="A2043" t="str">
            <v>BASE1/O</v>
          </cell>
          <cell r="B2043" t="str">
            <v>PODSTAVEC oranžová</v>
          </cell>
        </row>
        <row r="2044">
          <cell r="A2044" t="str">
            <v>BASE1/T</v>
          </cell>
          <cell r="B2044" t="str">
            <v>PODSTAVEC průsvitná</v>
          </cell>
        </row>
        <row r="2045">
          <cell r="A2045" t="str">
            <v>BASE1/G</v>
          </cell>
          <cell r="B2045" t="str">
            <v>PODSTAVEC zelená</v>
          </cell>
        </row>
        <row r="2046">
          <cell r="A2046" t="str">
            <v>BASE1/Z</v>
          </cell>
          <cell r="B2046" t="str">
            <v>PODSTAVEC žlutá</v>
          </cell>
        </row>
        <row r="2047">
          <cell r="A2047" t="str">
            <v>PN77000036</v>
          </cell>
          <cell r="B2047" t="str">
            <v>POLO Triko PANLUX vel. L 2017</v>
          </cell>
        </row>
        <row r="2048">
          <cell r="A2048" t="str">
            <v>PN77000035</v>
          </cell>
          <cell r="B2048" t="str">
            <v>POLO Triko PANLUX vel. M 2017</v>
          </cell>
        </row>
        <row r="2049">
          <cell r="A2049" t="str">
            <v>PN77000037</v>
          </cell>
          <cell r="B2049" t="str">
            <v>POLO Triko PANLUX vel. XL 2017</v>
          </cell>
        </row>
        <row r="2050">
          <cell r="A2050" t="str">
            <v>ZZZ-03</v>
          </cell>
          <cell r="B2050" t="str">
            <v>polycarbonátový difuser pro ARIAN</v>
          </cell>
        </row>
        <row r="2051">
          <cell r="A2051" t="str">
            <v>ZZZ-02</v>
          </cell>
          <cell r="B2051" t="str">
            <v>polycarbonátový difuser pro VENUS</v>
          </cell>
        </row>
        <row r="2052">
          <cell r="A2052" t="str">
            <v>PZ-110/T</v>
          </cell>
          <cell r="B2052" t="str">
            <v>polykarb. tubus - PROFI 11W</v>
          </cell>
        </row>
        <row r="2053">
          <cell r="A2053" t="str">
            <v>E27</v>
          </cell>
          <cell r="B2053" t="str">
            <v>Porcelánová objímka E27</v>
          </cell>
        </row>
        <row r="2054">
          <cell r="A2054" t="str">
            <v>PG23-11</v>
          </cell>
          <cell r="B2054" t="str">
            <v>PORTAL G23 11W</v>
          </cell>
        </row>
        <row r="2055">
          <cell r="A2055" t="str">
            <v>PSG23-11</v>
          </cell>
          <cell r="B2055" t="str">
            <v>PORTAL G23 11W se senzorem</v>
          </cell>
        </row>
        <row r="2056">
          <cell r="A2056" t="str">
            <v>PG23-18</v>
          </cell>
          <cell r="B2056" t="str">
            <v>PORTAL G23 2x9W</v>
          </cell>
        </row>
        <row r="2057">
          <cell r="A2057" t="str">
            <v>POS-60/B</v>
          </cell>
          <cell r="B2057" t="str">
            <v>PORTO S bílá</v>
          </cell>
        </row>
        <row r="2058">
          <cell r="A2058" t="str">
            <v>POS-60/C</v>
          </cell>
          <cell r="B2058" t="str">
            <v>PORTO S černá</v>
          </cell>
        </row>
        <row r="2059">
          <cell r="A2059" t="str">
            <v>POS-60/CH</v>
          </cell>
          <cell r="B2059" t="str">
            <v>PORTO S stříbrná</v>
          </cell>
        </row>
        <row r="2060">
          <cell r="A2060" t="str">
            <v>POX-3L03</v>
          </cell>
          <cell r="B2060" t="str">
            <v>POXAR 3 LED 3h</v>
          </cell>
        </row>
        <row r="2061">
          <cell r="A2061" t="str">
            <v>HPD-HR50/AL</v>
          </cell>
          <cell r="B2061" t="str">
            <v>PP hranatý  Al</v>
          </cell>
        </row>
        <row r="2062">
          <cell r="A2062" t="str">
            <v>KPD-HR50/AL</v>
          </cell>
          <cell r="B2062" t="str">
            <v>PP kulatý Al</v>
          </cell>
        </row>
        <row r="2063">
          <cell r="A2063" t="str">
            <v>PPD-R50/B</v>
          </cell>
          <cell r="B2063" t="str">
            <v>PP R50 - bílý</v>
          </cell>
        </row>
        <row r="2064">
          <cell r="A2064" t="str">
            <v>PPD-R50/CHB</v>
          </cell>
          <cell r="B2064" t="str">
            <v>PP R50 - chrom broušený</v>
          </cell>
        </row>
        <row r="2065">
          <cell r="A2065" t="str">
            <v>PPD-R50/CHC</v>
          </cell>
          <cell r="B2065" t="str">
            <v>PP R50 - chrom černý</v>
          </cell>
        </row>
        <row r="2066">
          <cell r="A2066" t="str">
            <v>PPD-R50/CH</v>
          </cell>
          <cell r="B2066" t="str">
            <v>PP R50 - chrom lesk</v>
          </cell>
        </row>
        <row r="2067">
          <cell r="A2067" t="str">
            <v>PPD-R50/MA</v>
          </cell>
          <cell r="B2067" t="str">
            <v>PP R50 - měď antik</v>
          </cell>
        </row>
        <row r="2068">
          <cell r="A2068" t="str">
            <v>PPD-R50/NB</v>
          </cell>
          <cell r="B2068" t="str">
            <v>PP R50 - nikl broušený(nerez)</v>
          </cell>
        </row>
        <row r="2069">
          <cell r="A2069" t="str">
            <v>PPD-R50/ZA</v>
          </cell>
          <cell r="B2069" t="str">
            <v>PP R50 - zlato antik</v>
          </cell>
        </row>
        <row r="2070">
          <cell r="A2070" t="str">
            <v>PPD-R50/ZB</v>
          </cell>
          <cell r="B2070" t="str">
            <v>PP R50 - zlato broušené</v>
          </cell>
        </row>
        <row r="2071">
          <cell r="A2071" t="str">
            <v>PPD-R50/Z</v>
          </cell>
          <cell r="B2071" t="str">
            <v>PP R50 - zlato lesk</v>
          </cell>
        </row>
        <row r="2072">
          <cell r="A2072" t="str">
            <v>PPD-LR50/B</v>
          </cell>
          <cell r="B2072" t="str">
            <v>PP R50 litý - bílý</v>
          </cell>
        </row>
        <row r="2073">
          <cell r="A2073" t="str">
            <v>PPD-LR50/CHB</v>
          </cell>
          <cell r="B2073" t="str">
            <v>PP R50 litý - chrom broušený</v>
          </cell>
        </row>
        <row r="2074">
          <cell r="A2074" t="str">
            <v>PPD-LR50/CHC</v>
          </cell>
          <cell r="B2074" t="str">
            <v>PP R50 litý - chrom černý</v>
          </cell>
        </row>
        <row r="2075">
          <cell r="A2075" t="str">
            <v>PPD-LR50/CH</v>
          </cell>
          <cell r="B2075" t="str">
            <v>PP R50 litý - chrom lesk</v>
          </cell>
        </row>
        <row r="2076">
          <cell r="A2076" t="str">
            <v>PPD-LR50/MA</v>
          </cell>
          <cell r="B2076" t="str">
            <v>PP R50 litý - měď antik</v>
          </cell>
        </row>
        <row r="2077">
          <cell r="A2077" t="str">
            <v>PPD-LR50/NB</v>
          </cell>
          <cell r="B2077" t="str">
            <v>PP R50 litý - nikl broušený(nerez)</v>
          </cell>
        </row>
        <row r="2078">
          <cell r="A2078" t="str">
            <v>PPD-LR50/ZA</v>
          </cell>
          <cell r="B2078" t="str">
            <v>PP R50 litý - zlato antik</v>
          </cell>
        </row>
        <row r="2079">
          <cell r="A2079" t="str">
            <v>PPD-LR50/ZB</v>
          </cell>
          <cell r="B2079" t="str">
            <v>PP R50 litý - zlato broušené</v>
          </cell>
        </row>
        <row r="2080">
          <cell r="A2080" t="str">
            <v>PPD-LR50/Z</v>
          </cell>
          <cell r="B2080" t="str">
            <v>PP R50 litý - zlato lesk</v>
          </cell>
        </row>
        <row r="2081">
          <cell r="A2081" t="str">
            <v>PP-R50/B</v>
          </cell>
          <cell r="B2081" t="str">
            <v>PP R50/E14 - bílý</v>
          </cell>
        </row>
        <row r="2082">
          <cell r="A2082" t="str">
            <v>PP-R50/CHB</v>
          </cell>
          <cell r="B2082" t="str">
            <v>PP R50/E14 - chrom broušený</v>
          </cell>
        </row>
        <row r="2083">
          <cell r="A2083" t="str">
            <v>PP-R50/CH</v>
          </cell>
          <cell r="B2083" t="str">
            <v>PP R50/E14 - chrom lesk</v>
          </cell>
        </row>
        <row r="2084">
          <cell r="A2084" t="str">
            <v>PP-R50/NB</v>
          </cell>
          <cell r="B2084" t="str">
            <v>PP R50/E14 - nikl broušený (nerez)</v>
          </cell>
        </row>
        <row r="2085">
          <cell r="A2085" t="str">
            <v>PP-R50/ZB</v>
          </cell>
          <cell r="B2085" t="str">
            <v>PP R50/E14 - zlato broušené</v>
          </cell>
        </row>
        <row r="2086">
          <cell r="A2086" t="str">
            <v>PP-R50/Z</v>
          </cell>
          <cell r="B2086" t="str">
            <v>PP R50/E14 - zlato lesk</v>
          </cell>
        </row>
        <row r="2087">
          <cell r="A2087" t="str">
            <v>PP-R63/B</v>
          </cell>
          <cell r="B2087" t="str">
            <v>PP R63/E27 - bílý</v>
          </cell>
        </row>
        <row r="2088">
          <cell r="A2088" t="str">
            <v>PP-R63/CH</v>
          </cell>
          <cell r="B2088" t="str">
            <v>PP R63/E27 - chrom lesk</v>
          </cell>
        </row>
        <row r="2089">
          <cell r="A2089" t="str">
            <v>PP-R63/NB</v>
          </cell>
          <cell r="B2089" t="str">
            <v>PP R63/E27 - nikl broušený (nerez)</v>
          </cell>
        </row>
        <row r="2090">
          <cell r="A2090" t="str">
            <v>PP-R63/ZB</v>
          </cell>
          <cell r="B2090" t="str">
            <v>PP R63/E27 - zlato broušené</v>
          </cell>
        </row>
        <row r="2091">
          <cell r="A2091" t="str">
            <v>PP-R63/R</v>
          </cell>
          <cell r="B2091" t="str">
            <v>PP R63/E27 - zlato červené</v>
          </cell>
        </row>
        <row r="2092">
          <cell r="A2092" t="str">
            <v>PP-R63/Z</v>
          </cell>
          <cell r="B2092" t="str">
            <v>PP R63/E27 - zlato lesk</v>
          </cell>
        </row>
        <row r="2093">
          <cell r="A2093" t="str">
            <v>PP-R80/B</v>
          </cell>
          <cell r="B2093" t="str">
            <v>PP R80/E27 - bílý</v>
          </cell>
        </row>
        <row r="2094">
          <cell r="A2094" t="str">
            <v>PP-R80/CHB</v>
          </cell>
          <cell r="B2094" t="str">
            <v>PP R80/E27 - chrom broušený</v>
          </cell>
        </row>
        <row r="2095">
          <cell r="A2095" t="str">
            <v>PP-R80/CH</v>
          </cell>
          <cell r="B2095" t="str">
            <v>PP R80/E27 - chrom lesk</v>
          </cell>
        </row>
        <row r="2096">
          <cell r="A2096" t="str">
            <v>DLV-100/C</v>
          </cell>
          <cell r="B2096" t="str">
            <v>PRACTIC 100W černá</v>
          </cell>
        </row>
        <row r="2097">
          <cell r="A2097" t="str">
            <v>DLV-100/C SET</v>
          </cell>
          <cell r="B2097" t="str">
            <v>PRACTIC 100W IP44+SPIRÁLA 18W/S</v>
          </cell>
        </row>
        <row r="2098">
          <cell r="A2098" t="str">
            <v>DLV-60/C SET</v>
          </cell>
          <cell r="B2098" t="str">
            <v>PRACTIC 60W IP44+SPIRÁLA 18W/S</v>
          </cell>
        </row>
        <row r="2099">
          <cell r="A2099" t="str">
            <v>DLV-60/C</v>
          </cell>
          <cell r="B2099" t="str">
            <v>PRACTIC 60W/IP44 černá</v>
          </cell>
        </row>
        <row r="2100">
          <cell r="A2100" t="str">
            <v>DVC-100/C</v>
          </cell>
          <cell r="B2100" t="str">
            <v>PRACTIC CLIP max. 100W</v>
          </cell>
        </row>
        <row r="2101">
          <cell r="A2101" t="str">
            <v>PZ-110</v>
          </cell>
          <cell r="B2101" t="str">
            <v>PROFI 11W</v>
          </cell>
        </row>
        <row r="2102">
          <cell r="A2102" t="str">
            <v>PZ-110/110</v>
          </cell>
          <cell r="B2102" t="str">
            <v>PROFI 11W /110V</v>
          </cell>
        </row>
        <row r="2103">
          <cell r="A2103" t="str">
            <v>PZ-110/24</v>
          </cell>
          <cell r="B2103" t="str">
            <v>PROFI 11W /24V</v>
          </cell>
        </row>
        <row r="2104">
          <cell r="A2104" t="str">
            <v>PZ-180</v>
          </cell>
          <cell r="B2104" t="str">
            <v>PROFI 18W</v>
          </cell>
        </row>
        <row r="2105">
          <cell r="A2105" t="str">
            <v>PZ-360</v>
          </cell>
          <cell r="B2105" t="str">
            <v>PROFI 36W</v>
          </cell>
        </row>
        <row r="2106">
          <cell r="A2106" t="str">
            <v>PZ-360-SET</v>
          </cell>
          <cell r="B2106" t="str">
            <v>PROFI 36W + držák SET (b)</v>
          </cell>
        </row>
        <row r="2107">
          <cell r="A2107" t="str">
            <v>PZ-80</v>
          </cell>
          <cell r="B2107" t="str">
            <v>PROFI 8W</v>
          </cell>
        </row>
        <row r="2108">
          <cell r="A2108" t="str">
            <v>PZ-80/024</v>
          </cell>
          <cell r="B2108" t="str">
            <v>PROFI 8W/24V</v>
          </cell>
        </row>
        <row r="2109">
          <cell r="A2109" t="str">
            <v>PZD-110</v>
          </cell>
          <cell r="B2109" t="str">
            <v>PROFI duo 11W</v>
          </cell>
        </row>
        <row r="2110">
          <cell r="A2110" t="str">
            <v>PZD-110/12</v>
          </cell>
          <cell r="B2110" t="str">
            <v>PROFI duo 11W/12V</v>
          </cell>
        </row>
        <row r="2111">
          <cell r="A2111" t="str">
            <v>PZD-110/24</v>
          </cell>
          <cell r="B2111" t="str">
            <v>PROFI duo 11W/24V</v>
          </cell>
        </row>
        <row r="2112">
          <cell r="A2112" t="str">
            <v>PZ-LED</v>
          </cell>
          <cell r="B2112" t="str">
            <v>PROFI duo LED</v>
          </cell>
        </row>
        <row r="2113">
          <cell r="A2113" t="str">
            <v>1692</v>
          </cell>
          <cell r="B2113" t="str">
            <v>PROKLAD LADY/GENT</v>
          </cell>
        </row>
        <row r="2114">
          <cell r="A2114" t="str">
            <v>1775</v>
          </cell>
          <cell r="B2114" t="str">
            <v>PROKLAD OVAL/KRUH 375x570</v>
          </cell>
        </row>
        <row r="2115">
          <cell r="A2115" t="str">
            <v>PN77000038</v>
          </cell>
          <cell r="B2115" t="str">
            <v xml:space="preserve">Promo deska OLGA LED S </v>
          </cell>
        </row>
        <row r="2116">
          <cell r="A2116" t="str">
            <v>PN77000033</v>
          </cell>
          <cell r="B2116" t="str">
            <v>Promo stolek PANLUX</v>
          </cell>
        </row>
        <row r="2117">
          <cell r="A2117" t="str">
            <v>PN77000002</v>
          </cell>
          <cell r="B2117" t="str">
            <v>propiska PANLUX bílá</v>
          </cell>
        </row>
        <row r="2118">
          <cell r="A2118" t="str">
            <v>PN77000003</v>
          </cell>
          <cell r="B2118" t="str">
            <v>propiska PANLUX černá</v>
          </cell>
        </row>
        <row r="2119">
          <cell r="A2119" t="str">
            <v>PN77000024</v>
          </cell>
          <cell r="B2119" t="str">
            <v>Propiska PANLUX černá 2016</v>
          </cell>
        </row>
        <row r="2120">
          <cell r="A2120" t="str">
            <v>BLA-00</v>
          </cell>
          <cell r="B2120" t="str">
            <v>propojka AIGLOS 0cm</v>
          </cell>
        </row>
        <row r="2121">
          <cell r="A2121" t="str">
            <v>BLA-30</v>
          </cell>
          <cell r="B2121" t="str">
            <v>propojka AIGLOS 30cm</v>
          </cell>
        </row>
        <row r="2122">
          <cell r="A2122" t="str">
            <v>BLA-00/CH</v>
          </cell>
          <cell r="B2122" t="str">
            <v>propojka AIGLOS stř. 0cm</v>
          </cell>
        </row>
        <row r="2123">
          <cell r="A2123" t="str">
            <v>PN11900002</v>
          </cell>
          <cell r="B2123" t="str">
            <v xml:space="preserve">propojka LINETA LED 30cm </v>
          </cell>
        </row>
        <row r="2124">
          <cell r="A2124" t="str">
            <v>BLL-00</v>
          </cell>
          <cell r="B2124" t="str">
            <v>propojka LORIEN 0cm</v>
          </cell>
        </row>
        <row r="2125">
          <cell r="A2125" t="str">
            <v>BLL-30</v>
          </cell>
          <cell r="B2125" t="str">
            <v>propojka LORIEN 30cm</v>
          </cell>
        </row>
        <row r="2126">
          <cell r="A2126" t="str">
            <v>PN11900001</v>
          </cell>
          <cell r="B2126" t="str">
            <v>propojka MAGNETIC LED 30cm</v>
          </cell>
        </row>
        <row r="2127">
          <cell r="A2127" t="str">
            <v>PR7</v>
          </cell>
          <cell r="B2127" t="str">
            <v>PŘENESENÍ DAŇOVÉ POVINNOSTI</v>
          </cell>
        </row>
        <row r="2128">
          <cell r="A2128" t="str">
            <v>LM06000013</v>
          </cell>
          <cell r="B2128" t="str">
            <v>přídavný držák STOJAN 1,6cm, 50cm</v>
          </cell>
        </row>
        <row r="2129">
          <cell r="A2129" t="str">
            <v>PR1</v>
          </cell>
          <cell r="B2129" t="str">
            <v>příspěvek na recyklaci svítidla</v>
          </cell>
        </row>
        <row r="2130">
          <cell r="A2130" t="str">
            <v>PR2</v>
          </cell>
          <cell r="B2130" t="str">
            <v>příspěvek na recyklaci zdroje</v>
          </cell>
        </row>
        <row r="2131">
          <cell r="A2131" t="str">
            <v>PK-LED</v>
          </cell>
          <cell r="B2131" t="str">
            <v>PŘÍVĚSEK na klíče LED</v>
          </cell>
        </row>
        <row r="2132">
          <cell r="A2132" t="str">
            <v>L1-IN1</v>
          </cell>
          <cell r="B2132" t="str">
            <v>PŘÍVOD 50cm</v>
          </cell>
        </row>
        <row r="2133">
          <cell r="A2133" t="str">
            <v>L1-IN2</v>
          </cell>
          <cell r="B2133" t="str">
            <v>PŘÍVOD STROPNÍ</v>
          </cell>
        </row>
        <row r="2134">
          <cell r="A2134" t="str">
            <v>QU-16</v>
          </cell>
          <cell r="B2134" t="str">
            <v>QUADRO 16W bez zdroje</v>
          </cell>
        </row>
        <row r="2135">
          <cell r="A2135" t="str">
            <v>QU-18</v>
          </cell>
          <cell r="B2135" t="str">
            <v>QUADRO G23 2x9W</v>
          </cell>
        </row>
        <row r="2136">
          <cell r="A2136" t="str">
            <v>QU-LED</v>
          </cell>
          <cell r="B2136" t="str">
            <v>QUADRO LED</v>
          </cell>
        </row>
        <row r="2137">
          <cell r="A2137" t="str">
            <v>PN71000006</v>
          </cell>
          <cell r="B2137" t="str">
            <v>RADAR SENSOR nástěnný</v>
          </cell>
        </row>
        <row r="2138">
          <cell r="A2138" t="str">
            <v>PN71000007</v>
          </cell>
          <cell r="B2138" t="str">
            <v>RADAR SENSOR SWITCH vestavný</v>
          </cell>
        </row>
        <row r="2139">
          <cell r="A2139" t="str">
            <v>SV3003</v>
          </cell>
          <cell r="B2139" t="str">
            <v>RADAR SENZOR</v>
          </cell>
        </row>
        <row r="2140">
          <cell r="A2140" t="str">
            <v>SR3001</v>
          </cell>
          <cell r="B2140" t="str">
            <v>RADAR SENZOR stropní</v>
          </cell>
        </row>
        <row r="2141">
          <cell r="A2141" t="str">
            <v>SV3002</v>
          </cell>
          <cell r="B2141" t="str">
            <v>RADAR SENZOR vestavný</v>
          </cell>
        </row>
        <row r="2142">
          <cell r="A2142" t="str">
            <v>PN71000001</v>
          </cell>
          <cell r="B2142" t="str">
            <v>RADAR SENZOR vestavný</v>
          </cell>
        </row>
        <row r="2143">
          <cell r="A2143" t="str">
            <v>RAM1</v>
          </cell>
          <cell r="B2143" t="str">
            <v>RAM K REKLAMNIMU PANELU</v>
          </cell>
        </row>
        <row r="2144">
          <cell r="A2144" t="str">
            <v>11122</v>
          </cell>
          <cell r="B2144" t="str">
            <v>rámeček - ELIPTIC Bílý</v>
          </cell>
        </row>
        <row r="2145">
          <cell r="A2145" t="str">
            <v>RAM-CAMEA-100</v>
          </cell>
          <cell r="B2145" t="str">
            <v>rámeček bílý - CAMEA</v>
          </cell>
        </row>
        <row r="2146">
          <cell r="A2146" t="str">
            <v>RAM-EL-100/B</v>
          </cell>
          <cell r="B2146" t="str">
            <v xml:space="preserve">rámeček bílý - ELIPTIC </v>
          </cell>
        </row>
        <row r="2147">
          <cell r="A2147" t="str">
            <v>AMD-0051</v>
          </cell>
          <cell r="B2147" t="str">
            <v>rámeček do podhledu DIANA 6W</v>
          </cell>
        </row>
        <row r="2148">
          <cell r="A2148" t="str">
            <v>PN35900008</v>
          </cell>
          <cell r="B2148" t="str">
            <v>Rámeček do podhledu FENIX LED</v>
          </cell>
        </row>
        <row r="2149">
          <cell r="A2149" t="str">
            <v>KG-RAM/B</v>
          </cell>
          <cell r="B2149" t="str">
            <v>rámeček GALIA bílý</v>
          </cell>
        </row>
        <row r="2150">
          <cell r="A2150" t="str">
            <v>KG-RAM/C</v>
          </cell>
          <cell r="B2150" t="str">
            <v>rámeček GALIA černý</v>
          </cell>
        </row>
        <row r="2151">
          <cell r="A2151" t="str">
            <v>KG-RAM/CH</v>
          </cell>
          <cell r="B2151" t="str">
            <v>rámeček GALIA stříbrný</v>
          </cell>
        </row>
        <row r="2152">
          <cell r="A2152" t="str">
            <v>KG-RAM/CHL</v>
          </cell>
          <cell r="B2152" t="str">
            <v>rámeček GALIA stříbrný lesk</v>
          </cell>
        </row>
        <row r="2153">
          <cell r="A2153" t="str">
            <v>KG-RAM/Z</v>
          </cell>
          <cell r="B2153" t="str">
            <v>rámeček GALIA zlatý</v>
          </cell>
        </row>
        <row r="2154">
          <cell r="A2154" t="str">
            <v>KG-RAM/ZL</v>
          </cell>
          <cell r="B2154" t="str">
            <v>rámeček GALIA zlatý lesk</v>
          </cell>
        </row>
        <row r="2155">
          <cell r="A2155" t="str">
            <v>RAM-EL-100/S</v>
          </cell>
          <cell r="B2155" t="str">
            <v xml:space="preserve">rámeček stř. - ELIPTIC </v>
          </cell>
        </row>
        <row r="2156">
          <cell r="A2156" t="str">
            <v>R63-11/T</v>
          </cell>
          <cell r="B2156" t="str">
            <v>REFLECTOR 11W E27 teplá</v>
          </cell>
        </row>
        <row r="2157">
          <cell r="A2157" t="str">
            <v>R50-07/T</v>
          </cell>
          <cell r="B2157" t="str">
            <v>REFLECTOR 7W E14 teplá</v>
          </cell>
        </row>
        <row r="2158">
          <cell r="A2158" t="str">
            <v>MMK-A</v>
          </cell>
          <cell r="B2158" t="str">
            <v>reflektor AL MERANO asymetrický</v>
          </cell>
        </row>
        <row r="2159">
          <cell r="A2159" t="str">
            <v>MMT-S</v>
          </cell>
          <cell r="B2159" t="str">
            <v>reflektor AL TRENTO symetrický</v>
          </cell>
        </row>
        <row r="2160">
          <cell r="A2160" t="str">
            <v>AL19</v>
          </cell>
          <cell r="B2160" t="str">
            <v>reflektor ALU 19´</v>
          </cell>
        </row>
        <row r="2161">
          <cell r="A2161" t="str">
            <v>PN04000005</v>
          </cell>
          <cell r="B2161" t="str">
            <v>reflektor GALEON LED 120°</v>
          </cell>
        </row>
        <row r="2162">
          <cell r="A2162" t="str">
            <v>PC16</v>
          </cell>
          <cell r="B2162" t="str">
            <v>reflektor PC 16´</v>
          </cell>
        </row>
        <row r="2163">
          <cell r="A2163" t="str">
            <v>PC19</v>
          </cell>
          <cell r="B2163" t="str">
            <v>reflektor PC 19´</v>
          </cell>
        </row>
        <row r="2164">
          <cell r="A2164" t="str">
            <v>GZ-7S</v>
          </cell>
          <cell r="B2164" t="str">
            <v>REFLEKTOR. ZÁŘIVKA 12V 7W studená</v>
          </cell>
        </row>
        <row r="2165">
          <cell r="A2165" t="str">
            <v>GZ-7T</v>
          </cell>
          <cell r="B2165" t="str">
            <v>REFLEKTOR. ZÁŘIVKA 12V 7W teplá</v>
          </cell>
        </row>
        <row r="2166">
          <cell r="A2166" t="str">
            <v>GUZ-11S</v>
          </cell>
          <cell r="B2166" t="str">
            <v>REFLEKTOR. ZÁŘIVKA 230V 11W studená</v>
          </cell>
        </row>
        <row r="2167">
          <cell r="A2167" t="str">
            <v>GUZ-11S SET</v>
          </cell>
          <cell r="B2167" t="str">
            <v>REFLEKTOR. ZÁŘIVKA 230V 11W studená AKCE 9+1</v>
          </cell>
        </row>
        <row r="2168">
          <cell r="A2168" t="str">
            <v>GUZ-11T</v>
          </cell>
          <cell r="B2168" t="str">
            <v>REFLEKTOR. ZÁŘIVKA 230V 11W teplá</v>
          </cell>
        </row>
        <row r="2169">
          <cell r="A2169" t="str">
            <v>GUZ-11TSET</v>
          </cell>
          <cell r="B2169" t="str">
            <v>REFLEKTOR. ZÁŘIVKA 230V 11W teplá AKCE 9+1</v>
          </cell>
        </row>
        <row r="2170">
          <cell r="A2170" t="str">
            <v>GUZ-7S</v>
          </cell>
          <cell r="B2170" t="str">
            <v>REFLEKTOR. ZÁŘIVKA 230V 7W studená</v>
          </cell>
        </row>
        <row r="2171">
          <cell r="A2171" t="str">
            <v>GUZ-7S SET</v>
          </cell>
          <cell r="B2171" t="str">
            <v>REFLEKTOR. ZÁŘIVKA 230V 7W studená AKCE 9+1</v>
          </cell>
        </row>
        <row r="2172">
          <cell r="A2172" t="str">
            <v>GUZ-7T</v>
          </cell>
          <cell r="B2172" t="str">
            <v>REFLEKTOR. ZÁŘIVKA 230V 7W teplá</v>
          </cell>
        </row>
        <row r="2173">
          <cell r="A2173" t="str">
            <v>GUZ-7T SET</v>
          </cell>
          <cell r="B2173" t="str">
            <v>REFLEKTOR. ZÁŘIVKA 230V 7W teplá AKCE 9+1</v>
          </cell>
        </row>
        <row r="2174">
          <cell r="A2174" t="str">
            <v>GUZ-9S</v>
          </cell>
          <cell r="B2174" t="str">
            <v>REFLEKTOR. ZÁŘIVKA 230V 9W studená</v>
          </cell>
        </row>
        <row r="2175">
          <cell r="A2175" t="str">
            <v>GUZ-9S SET</v>
          </cell>
          <cell r="B2175" t="str">
            <v>REFLEKTOR. ZÁŘIVKA 230V 9W studená AKCE 9+1</v>
          </cell>
        </row>
        <row r="2176">
          <cell r="A2176" t="str">
            <v>GUZ-9T</v>
          </cell>
          <cell r="B2176" t="str">
            <v>REFLEKTOR. ZÁŘIVKA 230V 9W teplá</v>
          </cell>
        </row>
        <row r="2177">
          <cell r="A2177" t="str">
            <v>GUZ-9T SET</v>
          </cell>
          <cell r="B2177" t="str">
            <v>REFLEKTOR. ZÁŘIVKA 230V 9W teplá AKCE 9+1</v>
          </cell>
        </row>
        <row r="2178">
          <cell r="A2178" t="str">
            <v>DESKA1</v>
          </cell>
          <cell r="B2178" t="str">
            <v>REKLAMNI DESKA KUCHYŇSKÁ</v>
          </cell>
        </row>
        <row r="2179">
          <cell r="A2179" t="str">
            <v>DESKA5</v>
          </cell>
          <cell r="B2179" t="str">
            <v>REKLAMNI DESKA KUCHYŇSKÁ LED</v>
          </cell>
        </row>
        <row r="2180">
          <cell r="A2180" t="str">
            <v>DESKA3</v>
          </cell>
          <cell r="B2180" t="str">
            <v>REKLAMNI DESKA NÁBYTKOVÁ</v>
          </cell>
        </row>
        <row r="2181">
          <cell r="A2181" t="str">
            <v>DESKA4</v>
          </cell>
          <cell r="B2181" t="str">
            <v>REKLAMNI DESKA PODHLEDY</v>
          </cell>
        </row>
        <row r="2182">
          <cell r="A2182" t="str">
            <v>DESKA2</v>
          </cell>
          <cell r="B2182" t="str">
            <v>REKLAMNI DESKA PRŮMYSLOVÁ</v>
          </cell>
        </row>
        <row r="2183">
          <cell r="A2183" t="str">
            <v>PN78000604</v>
          </cell>
          <cell r="B2183" t="str">
            <v>Repeater 666 CC</v>
          </cell>
        </row>
        <row r="2184">
          <cell r="A2184" t="str">
            <v>PN78000605</v>
          </cell>
          <cell r="B2184" t="str">
            <v>Repeater 666 CV</v>
          </cell>
        </row>
        <row r="2185">
          <cell r="A2185" t="str">
            <v>PN78000606</v>
          </cell>
          <cell r="B2185" t="str">
            <v>Repeater 666 CV</v>
          </cell>
        </row>
        <row r="2186">
          <cell r="A2186" t="str">
            <v>RO-C03/S</v>
          </cell>
          <cell r="B2186" t="str">
            <v>ROAD 12 LED studeně bílá</v>
          </cell>
        </row>
        <row r="2187">
          <cell r="A2187" t="str">
            <v>RO-C03/T</v>
          </cell>
          <cell r="B2187" t="str">
            <v>ROAD 12 LED teple bílá</v>
          </cell>
        </row>
        <row r="2188">
          <cell r="A2188" t="str">
            <v>RO-C53/S</v>
          </cell>
          <cell r="B2188" t="str">
            <v>ROAD 12LED 12V studená bílá</v>
          </cell>
        </row>
        <row r="2189">
          <cell r="A2189" t="str">
            <v>RO-C53/T</v>
          </cell>
          <cell r="B2189" t="str">
            <v>ROAD 12LED 12V teplá bílá</v>
          </cell>
        </row>
        <row r="2190">
          <cell r="A2190" t="str">
            <v>RO-G06/S</v>
          </cell>
          <cell r="B2190" t="str">
            <v>ROAD 24 LED studeně bílá</v>
          </cell>
        </row>
        <row r="2191">
          <cell r="A2191" t="str">
            <v>RO-G06/T</v>
          </cell>
          <cell r="B2191" t="str">
            <v>ROAD 24 LED teple bílá</v>
          </cell>
        </row>
        <row r="2192">
          <cell r="A2192" t="str">
            <v>RO-C56/S</v>
          </cell>
          <cell r="B2192" t="str">
            <v>ROAD 24LED 12V studená bílá</v>
          </cell>
        </row>
        <row r="2193">
          <cell r="A2193" t="str">
            <v>RO-C56/T</v>
          </cell>
          <cell r="B2193" t="str">
            <v>ROAD 24LED 12V teplá bílá</v>
          </cell>
        </row>
        <row r="2194">
          <cell r="A2194" t="str">
            <v>RO-G01/S</v>
          </cell>
          <cell r="B2194" t="str">
            <v>ROAD 7 LED studeně bílá</v>
          </cell>
        </row>
        <row r="2195">
          <cell r="A2195" t="str">
            <v>RO-G01/T</v>
          </cell>
          <cell r="B2195" t="str">
            <v>ROAD 7 LED teple bílá</v>
          </cell>
        </row>
        <row r="2196">
          <cell r="A2196" t="str">
            <v>RO-G02/S</v>
          </cell>
          <cell r="B2196" t="str">
            <v>ROAD 9 LED studeně bílá</v>
          </cell>
        </row>
        <row r="2197">
          <cell r="A2197" t="str">
            <v>RO-G02/T</v>
          </cell>
          <cell r="B2197" t="str">
            <v>ROAD 9 LED teple bílá</v>
          </cell>
        </row>
        <row r="2198">
          <cell r="A2198" t="str">
            <v>PN15300006</v>
          </cell>
          <cell r="B2198" t="str">
            <v>ROBIN bílá</v>
          </cell>
        </row>
        <row r="2199">
          <cell r="A2199" t="str">
            <v>PN15300007</v>
          </cell>
          <cell r="B2199" t="str">
            <v>ROBIN černá</v>
          </cell>
        </row>
        <row r="2200">
          <cell r="A2200" t="str">
            <v>ROLETA</v>
          </cell>
          <cell r="B2200" t="str">
            <v>ROLETA PREZENTAČNÍ</v>
          </cell>
        </row>
        <row r="2201">
          <cell r="A2201" t="str">
            <v>RD-100</v>
          </cell>
          <cell r="B2201" t="str">
            <v>RONDO 100W</v>
          </cell>
        </row>
        <row r="2202">
          <cell r="A2202" t="str">
            <v>LH-9054</v>
          </cell>
          <cell r="B2202" t="str">
            <v>RULO I 50W/GU10</v>
          </cell>
        </row>
        <row r="2203">
          <cell r="A2203" t="str">
            <v>LH-9055</v>
          </cell>
          <cell r="B2203" t="str">
            <v>RULO II 2x25W/GU10</v>
          </cell>
        </row>
        <row r="2204">
          <cell r="A2204" t="str">
            <v>PN77000012</v>
          </cell>
          <cell r="B2204" t="str">
            <v>sada vín Hruška</v>
          </cell>
        </row>
        <row r="2205">
          <cell r="A2205" t="str">
            <v>SAT-100</v>
          </cell>
          <cell r="B2205" t="str">
            <v>SATURN 100W</v>
          </cell>
        </row>
        <row r="2206">
          <cell r="A2206" t="str">
            <v>SAT-28</v>
          </cell>
          <cell r="B2206" t="str">
            <v>SATURN 28W bez zdroje</v>
          </cell>
        </row>
        <row r="2207">
          <cell r="A2207" t="str">
            <v>SAT-36</v>
          </cell>
          <cell r="B2207" t="str">
            <v>SATURN 2x18W</v>
          </cell>
        </row>
        <row r="2208">
          <cell r="A2208" t="str">
            <v>SAT-36/EM</v>
          </cell>
          <cell r="B2208" t="str">
            <v>SATURN 2x18W/1h</v>
          </cell>
        </row>
        <row r="2209">
          <cell r="A2209" t="str">
            <v>SAT-38</v>
          </cell>
          <cell r="B2209" t="str">
            <v>SATURN 38W bez zdroje</v>
          </cell>
        </row>
        <row r="2210">
          <cell r="A2210" t="str">
            <v>PN31300043</v>
          </cell>
          <cell r="B2210" t="str">
            <v>SATURN LED 15W 4000K bílá</v>
          </cell>
        </row>
        <row r="2211">
          <cell r="A2211" t="str">
            <v>PN31300044</v>
          </cell>
          <cell r="B2211" t="str">
            <v>SATURN LED 15W 4000K černá</v>
          </cell>
        </row>
        <row r="2212">
          <cell r="A2212" t="str">
            <v>PN31300045</v>
          </cell>
          <cell r="B2212" t="str">
            <v xml:space="preserve">SATURN LED 15W 4000K stříbrná </v>
          </cell>
        </row>
        <row r="2213">
          <cell r="A2213" t="str">
            <v>SAT-M-100</v>
          </cell>
          <cell r="B2213" t="str">
            <v>SATURN mat 100W</v>
          </cell>
        </row>
        <row r="2214">
          <cell r="A2214" t="str">
            <v>SAT-M-28</v>
          </cell>
          <cell r="B2214" t="str">
            <v>SATURN mat 28W bez zdroje</v>
          </cell>
        </row>
        <row r="2215">
          <cell r="A2215" t="str">
            <v>SAT-M-36</v>
          </cell>
          <cell r="B2215" t="str">
            <v>SATURN mat 2x18W</v>
          </cell>
        </row>
        <row r="2216">
          <cell r="A2216" t="str">
            <v>SAT-M-38</v>
          </cell>
          <cell r="B2216" t="str">
            <v>SATURN mat 38W bez zdroje</v>
          </cell>
        </row>
        <row r="2217">
          <cell r="A2217" t="str">
            <v>RDS-40</v>
          </cell>
          <cell r="B2217" t="str">
            <v>SAUNA 40W</v>
          </cell>
        </row>
        <row r="2218">
          <cell r="A2218" t="str">
            <v>SAZBA-VYROBA</v>
          </cell>
          <cell r="B2218" t="str">
            <v>SAZBA VÝROBA</v>
          </cell>
        </row>
        <row r="2219">
          <cell r="A2219" t="str">
            <v>PN71000005</v>
          </cell>
          <cell r="B2219" t="str">
            <v>SENSOR 360° tenký</v>
          </cell>
        </row>
        <row r="2220">
          <cell r="A2220" t="str">
            <v>PN76300001</v>
          </cell>
          <cell r="B2220" t="str">
            <v>SENSOR LED</v>
          </cell>
        </row>
        <row r="2221">
          <cell r="A2221" t="str">
            <v>PN71000004</v>
          </cell>
          <cell r="B2221" t="str">
            <v>SENSOR P přítomnostní 360°</v>
          </cell>
        </row>
        <row r="2222">
          <cell r="A2222" t="str">
            <v>SL2150/B</v>
          </cell>
          <cell r="B2222" t="str">
            <v>SENZOR - vypínač 140°/IP20bílá/MIC</v>
          </cell>
        </row>
        <row r="2223">
          <cell r="A2223" t="str">
            <v>SL2300/B</v>
          </cell>
          <cell r="B2223" t="str">
            <v>SENZOR 180° bílá</v>
          </cell>
        </row>
        <row r="2224">
          <cell r="A2224" t="str">
            <v>PN71000002</v>
          </cell>
          <cell r="B2224" t="str">
            <v>Senzor 180° bílý</v>
          </cell>
        </row>
        <row r="2225">
          <cell r="A2225" t="str">
            <v>SL2300/C</v>
          </cell>
          <cell r="B2225" t="str">
            <v>SENZOR 180° černá</v>
          </cell>
        </row>
        <row r="2226">
          <cell r="A2226" t="str">
            <v>PN71000003</v>
          </cell>
          <cell r="B2226" t="str">
            <v>Senzor 180° černý</v>
          </cell>
        </row>
        <row r="2227">
          <cell r="A2227" t="str">
            <v>SL2300/CH</v>
          </cell>
          <cell r="B2227" t="str">
            <v>SENZOR 180° stříbrná</v>
          </cell>
        </row>
        <row r="2228">
          <cell r="A2228" t="str">
            <v>SL2118/B</v>
          </cell>
          <cell r="B2228" t="str">
            <v>SENZOR 180°/IP44 bílá</v>
          </cell>
        </row>
        <row r="2229">
          <cell r="A2229" t="str">
            <v>SL2400/B</v>
          </cell>
          <cell r="B2229" t="str">
            <v>SENZOR 180°/IP44 bílá</v>
          </cell>
        </row>
        <row r="2230">
          <cell r="A2230" t="str">
            <v>SL2400/C</v>
          </cell>
          <cell r="B2230" t="str">
            <v>SENZOR 180°/IP44 černá</v>
          </cell>
        </row>
        <row r="2231">
          <cell r="A2231" t="str">
            <v>SL2118/C</v>
          </cell>
          <cell r="B2231" t="str">
            <v>SENZOR 180°/IP44 černá</v>
          </cell>
        </row>
        <row r="2232">
          <cell r="A2232" t="str">
            <v>SL2400/CH</v>
          </cell>
          <cell r="B2232" t="str">
            <v>SENZOR 180°/IP44 stříbrná</v>
          </cell>
        </row>
        <row r="2233">
          <cell r="A2233" t="str">
            <v>SL2100/B</v>
          </cell>
          <cell r="B2233" t="str">
            <v>SENZOR 210°/IP44 bílá</v>
          </cell>
        </row>
        <row r="2234">
          <cell r="A2234" t="str">
            <v>SL2100/C</v>
          </cell>
          <cell r="B2234" t="str">
            <v>SENZOR 210°/IP44 černá</v>
          </cell>
        </row>
        <row r="2235">
          <cell r="A2235" t="str">
            <v>SL2500/B</v>
          </cell>
          <cell r="B2235" t="str">
            <v>SENZOR 360°/IP44 bílá</v>
          </cell>
        </row>
        <row r="2236">
          <cell r="A2236" t="str">
            <v>SL2500/C</v>
          </cell>
          <cell r="B2236" t="str">
            <v>SENZOR 360°/IP44 černá</v>
          </cell>
        </row>
        <row r="2237">
          <cell r="A2237" t="str">
            <v>LM71000001</v>
          </cell>
          <cell r="B2237" t="str">
            <v>SENZOR PIR 180° BÍLÝ</v>
          </cell>
        </row>
        <row r="2238">
          <cell r="A2238" t="str">
            <v>PN71000008</v>
          </cell>
          <cell r="B2238" t="str">
            <v>SENZOR rohový 270°/IP44 bílá</v>
          </cell>
        </row>
        <row r="2239">
          <cell r="A2239" t="str">
            <v>SL2700/B</v>
          </cell>
          <cell r="B2239" t="str">
            <v>SENZOR rohový 270°/IP44 bílá</v>
          </cell>
        </row>
        <row r="2240">
          <cell r="A2240" t="str">
            <v>PN71000009</v>
          </cell>
          <cell r="B2240" t="str">
            <v>SENZOR rohový 270°/IP44 černá</v>
          </cell>
        </row>
        <row r="2241">
          <cell r="A2241" t="str">
            <v>SL2700/C</v>
          </cell>
          <cell r="B2241" t="str">
            <v>SENZOR rohový 270°/IP44černá</v>
          </cell>
        </row>
        <row r="2242">
          <cell r="A2242" t="str">
            <v>SL2502/B</v>
          </cell>
          <cell r="B2242" t="str">
            <v>SENZOR stropní 360° vestavný</v>
          </cell>
        </row>
        <row r="2243">
          <cell r="A2243" t="str">
            <v>SL2504/B</v>
          </cell>
          <cell r="B2243" t="str">
            <v>SENZOR stropní 360°/IP20 bílá</v>
          </cell>
        </row>
        <row r="2244">
          <cell r="A2244" t="str">
            <v>SL2501/B</v>
          </cell>
          <cell r="B2244" t="str">
            <v>SENZOR stropní 360°/IP20 bílá</v>
          </cell>
        </row>
        <row r="2245">
          <cell r="A2245" t="str">
            <v>SL2503/B</v>
          </cell>
          <cell r="B2245" t="str">
            <v>SENZOR stropní 360°/IP66</v>
          </cell>
        </row>
        <row r="2246">
          <cell r="A2246" t="str">
            <v>SL5001</v>
          </cell>
          <cell r="B2246" t="str">
            <v>SENZOR VYPÍNAČ 1</v>
          </cell>
        </row>
        <row r="2247">
          <cell r="A2247" t="str">
            <v>SL5002</v>
          </cell>
          <cell r="B2247" t="str">
            <v>SENZOR VYPÍNAČ 2</v>
          </cell>
        </row>
        <row r="2248">
          <cell r="A2248" t="str">
            <v>SL6001</v>
          </cell>
          <cell r="B2248" t="str">
            <v>Senzor vypínač IR</v>
          </cell>
        </row>
        <row r="2249">
          <cell r="A2249" t="str">
            <v>SL7001</v>
          </cell>
          <cell r="B2249" t="str">
            <v>Senzor vypínač na kov</v>
          </cell>
        </row>
        <row r="2250">
          <cell r="A2250" t="str">
            <v>ALD-2609 SET2</v>
          </cell>
          <cell r="B2250" t="str">
            <v>SET IMOLA DUO + KOLO</v>
          </cell>
        </row>
        <row r="2251">
          <cell r="A2251" t="str">
            <v>ALD-2609 SET</v>
          </cell>
          <cell r="B2251" t="str">
            <v>SET IMOLA DUO+ČELOVÁ SVÍTILNA HORN</v>
          </cell>
        </row>
        <row r="2252">
          <cell r="A2252" t="str">
            <v>ALD-30/12 SET1</v>
          </cell>
          <cell r="B2252" t="str">
            <v xml:space="preserve">SET MARANELLO+DOWNHILL </v>
          </cell>
        </row>
        <row r="2253">
          <cell r="A2253" t="str">
            <v>ALD-30/12 SET</v>
          </cell>
          <cell r="B2253" t="str">
            <v>SET MARANELLO+LASER LED/C+DOWNHILL</v>
          </cell>
        </row>
        <row r="2254">
          <cell r="A2254" t="str">
            <v>PN78000101</v>
          </cell>
          <cell r="B2254" t="str">
            <v>Set Mini ovladač DIM</v>
          </cell>
        </row>
        <row r="2255">
          <cell r="A2255" t="str">
            <v>PN78000103</v>
          </cell>
          <cell r="B2255" t="str">
            <v xml:space="preserve">Set Mini ovladač RGB </v>
          </cell>
        </row>
        <row r="2256">
          <cell r="A2256" t="str">
            <v>PN78000102</v>
          </cell>
          <cell r="B2256" t="str">
            <v xml:space="preserve">Set Mini ovladač TAS </v>
          </cell>
        </row>
        <row r="2257">
          <cell r="A2257" t="str">
            <v>ALD-60/CH SET</v>
          </cell>
          <cell r="B2257" t="str">
            <v>SET SILVERSTONE LED + 2x KOLO</v>
          </cell>
        </row>
        <row r="2258">
          <cell r="A2258" t="str">
            <v>SE14-09/T</v>
          </cell>
          <cell r="B2258" t="str">
            <v>SHORT 7W E14 teplá</v>
          </cell>
        </row>
        <row r="2259">
          <cell r="A2259" t="str">
            <v>SE14-09/T SET</v>
          </cell>
          <cell r="B2259" t="str">
            <v>SHORT 7W E14 teplá AKCE 9+1</v>
          </cell>
        </row>
        <row r="2260">
          <cell r="A2260" t="str">
            <v>T-001</v>
          </cell>
          <cell r="B2260" t="str">
            <v>Silikonové trubice 1m</v>
          </cell>
        </row>
        <row r="2261">
          <cell r="A2261" t="str">
            <v>ALD-36/CH</v>
          </cell>
          <cell r="B2261" t="str">
            <v>SILVERSTONE 36</v>
          </cell>
        </row>
        <row r="2262">
          <cell r="A2262" t="str">
            <v>ALD-60/CH</v>
          </cell>
          <cell r="B2262" t="str">
            <v>SILVERSTONE 60</v>
          </cell>
        </row>
        <row r="2263">
          <cell r="A2263" t="str">
            <v>SKLO-PSA-60</v>
          </cell>
          <cell r="B2263" t="str">
            <v>sklo - ALTRA</v>
          </cell>
        </row>
        <row r="2264">
          <cell r="A2264" t="str">
            <v>SKLO-RB-100</v>
          </cell>
          <cell r="B2264" t="str">
            <v>sklo - BIMBO 100W</v>
          </cell>
        </row>
        <row r="2265">
          <cell r="A2265" t="str">
            <v>SKLO-BL</v>
          </cell>
          <cell r="B2265" t="str">
            <v>sklo - DAERON</v>
          </cell>
        </row>
        <row r="2266">
          <cell r="A2266" t="str">
            <v>SKLO-EL-100</v>
          </cell>
          <cell r="B2266" t="str">
            <v>sklo - ELIPTIC 100W</v>
          </cell>
        </row>
        <row r="2267">
          <cell r="A2267" t="str">
            <v>SKLO-200</v>
          </cell>
          <cell r="B2267" t="str">
            <v>sklo - plaf 200</v>
          </cell>
        </row>
        <row r="2268">
          <cell r="A2268" t="str">
            <v>SKLO-200M</v>
          </cell>
          <cell r="B2268" t="str">
            <v>sklo - plaf 200 mat</v>
          </cell>
        </row>
        <row r="2269">
          <cell r="A2269" t="str">
            <v>SKLO-250</v>
          </cell>
          <cell r="B2269" t="str">
            <v>sklo - plaf 250</v>
          </cell>
        </row>
        <row r="2270">
          <cell r="A2270" t="str">
            <v>SKLO-250M</v>
          </cell>
          <cell r="B2270" t="str">
            <v>sklo - plaf 250 mat</v>
          </cell>
        </row>
        <row r="2271">
          <cell r="A2271" t="str">
            <v>SKLO-PS-60</v>
          </cell>
          <cell r="B2271" t="str">
            <v>sklo - PLAFONIERA S</v>
          </cell>
        </row>
        <row r="2272">
          <cell r="A2272" t="str">
            <v>SKLO-100/P#</v>
          </cell>
          <cell r="B2272" t="str">
            <v>sklo - přenoska 60-100W</v>
          </cell>
        </row>
        <row r="2273">
          <cell r="A2273" t="str">
            <v>SKLO-60/P</v>
          </cell>
          <cell r="B2273" t="str">
            <v>sklo - přenoska 60W</v>
          </cell>
        </row>
        <row r="2274">
          <cell r="A2274" t="str">
            <v>SKLO-SNG</v>
          </cell>
          <cell r="B2274" t="str">
            <v>sklo GENTLEMAN</v>
          </cell>
        </row>
        <row r="2275">
          <cell r="A2275" t="str">
            <v>SKLO-SNGM</v>
          </cell>
          <cell r="B2275" t="str">
            <v>sklo GENTLEMAN MAT</v>
          </cell>
        </row>
        <row r="2276">
          <cell r="A2276" t="str">
            <v>SKLO-SKP</v>
          </cell>
          <cell r="B2276" t="str">
            <v>sklo KRUH @</v>
          </cell>
        </row>
        <row r="2277">
          <cell r="A2277" t="str">
            <v>SKLO-SKPM</v>
          </cell>
          <cell r="B2277" t="str">
            <v>sklo KRUH MAT  @</v>
          </cell>
        </row>
        <row r="2278">
          <cell r="A2278" t="str">
            <v>SKLO-SNL</v>
          </cell>
          <cell r="B2278" t="str">
            <v>sklo LADY</v>
          </cell>
        </row>
        <row r="2279">
          <cell r="A2279" t="str">
            <v>SKLO-SNLM</v>
          </cell>
          <cell r="B2279" t="str">
            <v>sklo LADY MAT</v>
          </cell>
        </row>
        <row r="2280">
          <cell r="A2280" t="str">
            <v>LM09000002</v>
          </cell>
          <cell r="B2280" t="str">
            <v>sklo LED VANA 10W multichip</v>
          </cell>
        </row>
        <row r="2281">
          <cell r="A2281" t="str">
            <v>LM09000003</v>
          </cell>
          <cell r="B2281" t="str">
            <v>sklo LED VANA 20W multichip</v>
          </cell>
        </row>
        <row r="2282">
          <cell r="A2282" t="str">
            <v>LM09000004</v>
          </cell>
          <cell r="B2282" t="str">
            <v>sklo LED VANA 30W multichip</v>
          </cell>
        </row>
        <row r="2283">
          <cell r="A2283" t="str">
            <v>LM09000005</v>
          </cell>
          <cell r="B2283" t="str">
            <v>sklo LED VANA 50W multichip</v>
          </cell>
        </row>
        <row r="2284">
          <cell r="A2284" t="str">
            <v>PN09000041</v>
          </cell>
          <cell r="B2284" t="str">
            <v>sklo MODENA 100W</v>
          </cell>
        </row>
        <row r="2285">
          <cell r="A2285" t="str">
            <v>PN09000036</v>
          </cell>
          <cell r="B2285" t="str">
            <v>sklo MODENA 10W</v>
          </cell>
        </row>
        <row r="2286">
          <cell r="A2286" t="str">
            <v>PN09000042</v>
          </cell>
          <cell r="B2286" t="str">
            <v>sklo MODENA 150W</v>
          </cell>
        </row>
        <row r="2287">
          <cell r="A2287" t="str">
            <v>PN09000043</v>
          </cell>
          <cell r="B2287" t="str">
            <v>sklo MODENA 200W</v>
          </cell>
        </row>
        <row r="2288">
          <cell r="A2288" t="str">
            <v>PN09000037</v>
          </cell>
          <cell r="B2288" t="str">
            <v>sklo MODENA 20W</v>
          </cell>
        </row>
        <row r="2289">
          <cell r="A2289" t="str">
            <v>PN09000038</v>
          </cell>
          <cell r="B2289" t="str">
            <v>sklo MODENA 30W</v>
          </cell>
        </row>
        <row r="2290">
          <cell r="A2290" t="str">
            <v>PN09000039</v>
          </cell>
          <cell r="B2290" t="str">
            <v>sklo MODENA 50W</v>
          </cell>
        </row>
        <row r="2291">
          <cell r="A2291" t="str">
            <v>PN09000040</v>
          </cell>
          <cell r="B2291" t="str">
            <v>sklo MODENA 70W</v>
          </cell>
        </row>
        <row r="2292">
          <cell r="A2292" t="str">
            <v>SKLO-SO-100</v>
          </cell>
          <cell r="B2292" t="str">
            <v>sklo OVAL 100 @</v>
          </cell>
        </row>
        <row r="2293">
          <cell r="A2293" t="str">
            <v>SKLO-SOM-100</v>
          </cell>
          <cell r="B2293" t="str">
            <v>sklo OVAL 100 MAT @</v>
          </cell>
        </row>
        <row r="2294">
          <cell r="A2294" t="str">
            <v>SKLO-SO-100 #</v>
          </cell>
          <cell r="B2294" t="str">
            <v>sklo OVAL 100W/OVAL grill #</v>
          </cell>
        </row>
        <row r="2295">
          <cell r="A2295" t="str">
            <v>SKLO-SO-60 #</v>
          </cell>
          <cell r="B2295" t="str">
            <v>sklo OVAL 60 #</v>
          </cell>
        </row>
        <row r="2296">
          <cell r="A2296" t="str">
            <v>SKLO-SOM-60</v>
          </cell>
          <cell r="B2296" t="str">
            <v>sklo OVAL 60 MAT @</v>
          </cell>
        </row>
        <row r="2297">
          <cell r="A2297" t="str">
            <v>SKLO-SO-60</v>
          </cell>
          <cell r="B2297" t="str">
            <v>sklo OVAL 60W @</v>
          </cell>
        </row>
        <row r="2298">
          <cell r="A2298" t="str">
            <v>PN04000001</v>
          </cell>
          <cell r="B2298" t="str">
            <v>Sklo PLAFONIERA 260</v>
          </cell>
        </row>
        <row r="2299">
          <cell r="A2299" t="str">
            <v>PN04000002</v>
          </cell>
          <cell r="B2299" t="str">
            <v>Sklo PLAFONIERA 305</v>
          </cell>
        </row>
        <row r="2300">
          <cell r="A2300" t="str">
            <v>PN04000003</v>
          </cell>
          <cell r="B2300" t="str">
            <v>Sklo PLAFONIERA 365</v>
          </cell>
        </row>
        <row r="2301">
          <cell r="A2301" t="str">
            <v>PN04000004</v>
          </cell>
          <cell r="B2301" t="str">
            <v>Sklo PLAFONIERA 420</v>
          </cell>
        </row>
        <row r="2302">
          <cell r="A2302" t="str">
            <v>LM09000001</v>
          </cell>
          <cell r="B2302" t="str">
            <v>sklo PLAFONIERA ECO</v>
          </cell>
        </row>
        <row r="2303">
          <cell r="A2303" t="str">
            <v>LM09000014</v>
          </cell>
          <cell r="B2303" t="str">
            <v>sklo PLAFONIERA S LM32006001</v>
          </cell>
        </row>
        <row r="2304">
          <cell r="A2304" t="str">
            <v>SKLO-RD-100</v>
          </cell>
          <cell r="B2304" t="str">
            <v>sklo RONDO 100W</v>
          </cell>
        </row>
        <row r="2305">
          <cell r="A2305" t="str">
            <v>SKLO-SA-40</v>
          </cell>
          <cell r="B2305" t="str">
            <v>sklo SAUNA 40W</v>
          </cell>
        </row>
        <row r="2306">
          <cell r="A2306" t="str">
            <v>SKLO-100/P@</v>
          </cell>
          <cell r="B2306" t="str">
            <v>sklo TECHNIC + PRACTIC</v>
          </cell>
        </row>
        <row r="2307">
          <cell r="A2307" t="str">
            <v>SKLO-V1000</v>
          </cell>
          <cell r="B2307" t="str">
            <v>sklo VANA 1000W 270x195mm</v>
          </cell>
        </row>
        <row r="2308">
          <cell r="A2308" t="str">
            <v>SKLO-V1500</v>
          </cell>
          <cell r="B2308" t="str">
            <v>sklo VANA 1500W</v>
          </cell>
        </row>
        <row r="2309">
          <cell r="A2309" t="str">
            <v>SKLO-V150</v>
          </cell>
          <cell r="B2309" t="str">
            <v>sklo VANA 150W</v>
          </cell>
        </row>
        <row r="2310">
          <cell r="A2310" t="str">
            <v>SKLO-V500</v>
          </cell>
          <cell r="B2310" t="str">
            <v>sklo VANA 500W</v>
          </cell>
        </row>
        <row r="2311">
          <cell r="A2311" t="str">
            <v>SKLO-RDL</v>
          </cell>
          <cell r="B2311" t="str">
            <v>sklo VEGA/LUNA 100W</v>
          </cell>
        </row>
        <row r="2312">
          <cell r="A2312" t="str">
            <v>SKLO-RDV</v>
          </cell>
          <cell r="B2312" t="str">
            <v>sklo VEGA/LUNA 100W mat</v>
          </cell>
        </row>
        <row r="2313">
          <cell r="A2313" t="str">
            <v>PR8</v>
          </cell>
          <cell r="B2313" t="str">
            <v>SLEVA ZA DOKLAD</v>
          </cell>
        </row>
        <row r="2314">
          <cell r="A2314" t="str">
            <v>LM65308003</v>
          </cell>
          <cell r="B2314" t="str">
            <v>SMD 10 LED GU10 neutrální</v>
          </cell>
        </row>
        <row r="2315">
          <cell r="A2315" t="str">
            <v>LM65308001</v>
          </cell>
          <cell r="B2315" t="str">
            <v>SMD 12 LED GU10 neutrální</v>
          </cell>
        </row>
        <row r="2316">
          <cell r="A2316" t="str">
            <v>PN65308006</v>
          </cell>
          <cell r="B2316" t="str">
            <v>SMD 18 LED DELUXE DIM GU10 neutrální</v>
          </cell>
        </row>
        <row r="2317">
          <cell r="A2317" t="str">
            <v>PN65208006</v>
          </cell>
          <cell r="B2317" t="str">
            <v>SMD 18 LED DELUXE DIM GU10 studená</v>
          </cell>
        </row>
        <row r="2318">
          <cell r="A2318" t="str">
            <v>PN65108006</v>
          </cell>
          <cell r="B2318" t="str">
            <v>SMD 18 LED DELUXE DIM GU10 teplá</v>
          </cell>
        </row>
        <row r="2319">
          <cell r="A2319" t="str">
            <v>PN65108005 SET</v>
          </cell>
          <cell r="B2319" t="str">
            <v>SMD 18 LED DELUXE GU10  teplá AKCE 1+1</v>
          </cell>
        </row>
        <row r="2320">
          <cell r="A2320" t="str">
            <v>PN65308005</v>
          </cell>
          <cell r="B2320" t="str">
            <v>SMD 18 LED DELUXE GU10 neutrální</v>
          </cell>
        </row>
        <row r="2321">
          <cell r="A2321" t="str">
            <v>PN65308005 SET</v>
          </cell>
          <cell r="B2321" t="str">
            <v>SMD 18 LED DELUXE GU10 neutrální AKCE 1+1</v>
          </cell>
        </row>
        <row r="2322">
          <cell r="A2322" t="str">
            <v>PN65208005</v>
          </cell>
          <cell r="B2322" t="str">
            <v>SMD 18 LED DELUXE GU10 studená</v>
          </cell>
        </row>
        <row r="2323">
          <cell r="A2323" t="str">
            <v>PN65208005 SET</v>
          </cell>
          <cell r="B2323" t="str">
            <v>SMD 18 LED DELUXE GU10 studená AKCE 1+1</v>
          </cell>
        </row>
        <row r="2324">
          <cell r="A2324" t="str">
            <v>PN65108005</v>
          </cell>
          <cell r="B2324" t="str">
            <v>SMD 18 LED DELUXE GU10 teplá</v>
          </cell>
        </row>
        <row r="2325">
          <cell r="A2325" t="str">
            <v>LM65205005</v>
          </cell>
          <cell r="B2325" t="str">
            <v>SMD 18 LED E14 studená</v>
          </cell>
        </row>
        <row r="2326">
          <cell r="A2326" t="str">
            <v>LM65205005 SET</v>
          </cell>
          <cell r="B2326" t="str">
            <v>SMD 18 LED E14 studená AKCE 1+1</v>
          </cell>
        </row>
        <row r="2327">
          <cell r="A2327" t="str">
            <v>LM65105005</v>
          </cell>
          <cell r="B2327" t="str">
            <v>SMD 18 LED E14 teplá</v>
          </cell>
        </row>
        <row r="2328">
          <cell r="A2328" t="str">
            <v>LM65105005 SET</v>
          </cell>
          <cell r="B2328" t="str">
            <v>SMD 18 LED E14 teplá AKCE 1+1</v>
          </cell>
        </row>
        <row r="2329">
          <cell r="A2329" t="str">
            <v>LM65208005</v>
          </cell>
          <cell r="B2329" t="str">
            <v>SMD 18 LED GU10 studená</v>
          </cell>
        </row>
        <row r="2330">
          <cell r="A2330" t="str">
            <v>LM65108005</v>
          </cell>
          <cell r="B2330" t="str">
            <v>SMD 18 LED GU10 teplá</v>
          </cell>
        </row>
        <row r="2331">
          <cell r="A2331" t="str">
            <v>LM65203005</v>
          </cell>
          <cell r="B2331" t="str">
            <v>SMD 18 LED GU5,3 studená</v>
          </cell>
        </row>
        <row r="2332">
          <cell r="A2332" t="str">
            <v>LM65203005 SET</v>
          </cell>
          <cell r="B2332" t="str">
            <v>SMD 18 LED GU5,3 studená AKCE 1+1</v>
          </cell>
        </row>
        <row r="2333">
          <cell r="A2333" t="str">
            <v>LM65103005</v>
          </cell>
          <cell r="B2333" t="str">
            <v>SMD 18 LED GU5,3 teplá</v>
          </cell>
        </row>
        <row r="2334">
          <cell r="A2334" t="str">
            <v>LM65103005 SET</v>
          </cell>
          <cell r="B2334" t="str">
            <v>SMD 18 LED GU5,3 teplá AKCE 1+1</v>
          </cell>
        </row>
        <row r="2335">
          <cell r="A2335" t="str">
            <v>LM65308002</v>
          </cell>
          <cell r="B2335" t="str">
            <v>SMD 7 LED GU10 neutrální</v>
          </cell>
        </row>
        <row r="2336">
          <cell r="A2336" t="str">
            <v>LM65208003</v>
          </cell>
          <cell r="B2336" t="str">
            <v>SMD A24 LED GU10 studená</v>
          </cell>
        </row>
        <row r="2337">
          <cell r="A2337" t="str">
            <v>LM65208003 SET</v>
          </cell>
          <cell r="B2337" t="str">
            <v>SMD A24 LED GU10 studená AKCE 1+1</v>
          </cell>
        </row>
        <row r="2338">
          <cell r="A2338" t="str">
            <v>LM65108003</v>
          </cell>
          <cell r="B2338" t="str">
            <v>SMD A24 LED GU10 teplá</v>
          </cell>
        </row>
        <row r="2339">
          <cell r="A2339" t="str">
            <v>LM65108003 SET</v>
          </cell>
          <cell r="B2339" t="str">
            <v>SMD A24 LED GU10 teplá AKCE 1+1</v>
          </cell>
        </row>
        <row r="2340">
          <cell r="A2340" t="str">
            <v>PN65208001</v>
          </cell>
          <cell r="B2340" t="str">
            <v>SMD C30 LED GU10 studená</v>
          </cell>
        </row>
        <row r="2341">
          <cell r="A2341" t="str">
            <v>PN65108001</v>
          </cell>
          <cell r="B2341" t="str">
            <v>SMD C30 LED GU10 teplá</v>
          </cell>
        </row>
        <row r="2342">
          <cell r="A2342" t="str">
            <v>RSS-3L</v>
          </cell>
          <cell r="B2342" t="str">
            <v>SOLAR LED</v>
          </cell>
        </row>
        <row r="2343">
          <cell r="A2343" t="str">
            <v>L1S-283/B</v>
          </cell>
          <cell r="B2343" t="str">
            <v>SOLE G9 bílá</v>
          </cell>
        </row>
        <row r="2344">
          <cell r="A2344" t="str">
            <v>L1S-283/R</v>
          </cell>
          <cell r="B2344" t="str">
            <v>SOLE G9 červená</v>
          </cell>
        </row>
        <row r="2345">
          <cell r="A2345" t="str">
            <v>L1S-283/M</v>
          </cell>
          <cell r="B2345" t="str">
            <v>SOLE G9 modrá</v>
          </cell>
        </row>
        <row r="2346">
          <cell r="A2346" t="str">
            <v>L1S-283/Z</v>
          </cell>
          <cell r="B2346" t="str">
            <v>SOLE G9 žlutá</v>
          </cell>
        </row>
        <row r="2347">
          <cell r="A2347" t="str">
            <v>042430</v>
          </cell>
          <cell r="B2347" t="str">
            <v>SOLUTE LX T5 1X54</v>
          </cell>
        </row>
        <row r="2348">
          <cell r="A2348" t="str">
            <v>042454</v>
          </cell>
          <cell r="B2348" t="str">
            <v>SOLUTE LX T5 2X54</v>
          </cell>
        </row>
        <row r="2349">
          <cell r="A2349" t="str">
            <v>SL8001/B</v>
          </cell>
          <cell r="B2349" t="str">
            <v>Soumrakový senzor plastový bílý</v>
          </cell>
        </row>
        <row r="2350">
          <cell r="A2350" t="str">
            <v>SL8001/C</v>
          </cell>
          <cell r="B2350" t="str">
            <v>Soumrakový senzor plastový černý</v>
          </cell>
        </row>
        <row r="2351">
          <cell r="A2351" t="str">
            <v>PS-LED</v>
          </cell>
          <cell r="B2351" t="str">
            <v>SPARK  LED</v>
          </cell>
        </row>
        <row r="2352">
          <cell r="A2352" t="str">
            <v>899034</v>
          </cell>
          <cell r="B2352" t="str">
            <v>SPECTO 36W včetně zdroje</v>
          </cell>
        </row>
        <row r="2353">
          <cell r="A2353" t="str">
            <v>SP1E27-11/S</v>
          </cell>
          <cell r="B2353" t="str">
            <v>SPIRÁLA 11W E27 studená</v>
          </cell>
        </row>
        <row r="2354">
          <cell r="A2354" t="str">
            <v>SP1E27-11/S SET</v>
          </cell>
          <cell r="B2354" t="str">
            <v>SPIRÁLA 11W E27 studená AKCE 9+1</v>
          </cell>
        </row>
        <row r="2355">
          <cell r="A2355" t="str">
            <v>SP1E27-11/T</v>
          </cell>
          <cell r="B2355" t="str">
            <v>SPIRÁLA 11W E27 teplá</v>
          </cell>
        </row>
        <row r="2356">
          <cell r="A2356" t="str">
            <v>SP1E27-11/T SET</v>
          </cell>
          <cell r="B2356" t="str">
            <v>SPIRÁLA 11W E27 teplá E27 teplá AKCE 9+1</v>
          </cell>
        </row>
        <row r="2357">
          <cell r="A2357" t="str">
            <v>SP1E27-15/S</v>
          </cell>
          <cell r="B2357" t="str">
            <v>SPIRÁLA 15W E27 studená</v>
          </cell>
        </row>
        <row r="2358">
          <cell r="A2358" t="str">
            <v>SP1E27-15/S SET</v>
          </cell>
          <cell r="B2358" t="str">
            <v>SPIRÁLA 15W E27 studená AKCE 9+1</v>
          </cell>
        </row>
        <row r="2359">
          <cell r="A2359" t="str">
            <v>SP1E27-15/T</v>
          </cell>
          <cell r="B2359" t="str">
            <v>SPIRÁLA 15W E27 teplá</v>
          </cell>
        </row>
        <row r="2360">
          <cell r="A2360" t="str">
            <v>SP1E27-15/T SET</v>
          </cell>
          <cell r="B2360" t="str">
            <v>SPIRÁLA 15W E27 teplá AKCE 9+1</v>
          </cell>
        </row>
        <row r="2361">
          <cell r="A2361" t="str">
            <v>SP1E27-18/S</v>
          </cell>
          <cell r="B2361" t="str">
            <v>SPIRÁLA 18W E27 studená</v>
          </cell>
        </row>
        <row r="2362">
          <cell r="A2362" t="str">
            <v>SP1E27-18/T</v>
          </cell>
          <cell r="B2362" t="str">
            <v>SPIRÁLA 18W E27 teplá</v>
          </cell>
        </row>
        <row r="2363">
          <cell r="A2363" t="str">
            <v>SP1E27-18/T SET</v>
          </cell>
          <cell r="B2363" t="str">
            <v>SPIRÁLA 18W E27 teplá AKCE 9+1</v>
          </cell>
        </row>
        <row r="2364">
          <cell r="A2364" t="str">
            <v>SP2E27-20/S</v>
          </cell>
          <cell r="B2364" t="str">
            <v>SPIRÁLA 20W E27 studená</v>
          </cell>
        </row>
        <row r="2365">
          <cell r="A2365" t="str">
            <v>SP2E27-20/S SET</v>
          </cell>
          <cell r="B2365" t="str">
            <v>SPIRÁLA 20W E27 studená AKCE 9+1</v>
          </cell>
        </row>
        <row r="2366">
          <cell r="A2366" t="str">
            <v>SP2E27-20/T</v>
          </cell>
          <cell r="B2366" t="str">
            <v>SPIRÁLA 20W E27 teplá</v>
          </cell>
        </row>
        <row r="2367">
          <cell r="A2367" t="str">
            <v>SP2E27-20/T SET</v>
          </cell>
          <cell r="B2367" t="str">
            <v>SPIRÁLA 20W E27 teplá AKCE 9+1</v>
          </cell>
        </row>
        <row r="2368">
          <cell r="A2368" t="str">
            <v>SP2E27-23/S</v>
          </cell>
          <cell r="B2368" t="str">
            <v>SPIRÁLA 23W E27 studená</v>
          </cell>
        </row>
        <row r="2369">
          <cell r="A2369" t="str">
            <v>SP2E27-23/S SET</v>
          </cell>
          <cell r="B2369" t="str">
            <v>SPIRÁLA 23W E27 studená AKCE 9+1</v>
          </cell>
        </row>
        <row r="2370">
          <cell r="A2370" t="str">
            <v>SP2E27-23/T</v>
          </cell>
          <cell r="B2370" t="str">
            <v>SPIRÁLA 23W E27 teplá</v>
          </cell>
        </row>
        <row r="2371">
          <cell r="A2371" t="str">
            <v>SP2E27-23/T SET</v>
          </cell>
          <cell r="B2371" t="str">
            <v>SPIRÁLA 23W E27 teplá AKCE 9+1</v>
          </cell>
        </row>
        <row r="2372">
          <cell r="A2372" t="str">
            <v>SP2E27-25/S</v>
          </cell>
          <cell r="B2372" t="str">
            <v>SPIRÁLA 25W E27 studená</v>
          </cell>
        </row>
        <row r="2373">
          <cell r="A2373" t="str">
            <v>SP2E27-25/S SET</v>
          </cell>
          <cell r="B2373" t="str">
            <v>SPIRÁLA 25W E27 studená AKCE 9+1</v>
          </cell>
        </row>
        <row r="2374">
          <cell r="A2374" t="str">
            <v>SP2E27-25/T</v>
          </cell>
          <cell r="B2374" t="str">
            <v>SPIRÁLA 25W E27 teplá</v>
          </cell>
        </row>
        <row r="2375">
          <cell r="A2375" t="str">
            <v>SP2E27-25/T SET</v>
          </cell>
          <cell r="B2375" t="str">
            <v>SPIRÁLA 25W E27 teplá AKCE 9+1</v>
          </cell>
        </row>
        <row r="2376">
          <cell r="A2376" t="str">
            <v>SP1E27-09/S</v>
          </cell>
          <cell r="B2376" t="str">
            <v>SPIRÁLA 9W E27 studená</v>
          </cell>
        </row>
        <row r="2377">
          <cell r="A2377" t="str">
            <v>SP1E27-09/S SET</v>
          </cell>
          <cell r="B2377" t="str">
            <v>SPIRÁLA 9W E27 studená AKCE 9+1</v>
          </cell>
        </row>
        <row r="2378">
          <cell r="A2378" t="str">
            <v>SP1E27-09/T</v>
          </cell>
          <cell r="B2378" t="str">
            <v>SPIRÁLA 9W E27 teplá</v>
          </cell>
        </row>
        <row r="2379">
          <cell r="A2379" t="str">
            <v>SP1E27-09/T SET</v>
          </cell>
          <cell r="B2379" t="str">
            <v>SPIRÁLA 9W E27 teplá AKCE 9+1</v>
          </cell>
        </row>
        <row r="2380">
          <cell r="A2380" t="str">
            <v>LH-9058-B</v>
          </cell>
          <cell r="B2380" t="str">
            <v>SPLENDID 40W/G9</v>
          </cell>
        </row>
        <row r="2381">
          <cell r="A2381" t="str">
            <v>L1K</v>
          </cell>
          <cell r="B2381" t="str">
            <v>SPOJ 360°</v>
          </cell>
        </row>
        <row r="2382">
          <cell r="A2382" t="str">
            <v>L1K-1</v>
          </cell>
          <cell r="B2382" t="str">
            <v>SPOJ FLEXO</v>
          </cell>
        </row>
        <row r="2383">
          <cell r="A2383" t="str">
            <v>L1K-2</v>
          </cell>
          <cell r="B2383" t="str">
            <v>SPOJ PŘÍMÝ</v>
          </cell>
        </row>
        <row r="2384">
          <cell r="A2384" t="str">
            <v>PN03000045</v>
          </cell>
          <cell r="B2384" t="str">
            <v>spojka IP54 2pin</v>
          </cell>
        </row>
        <row r="2385">
          <cell r="A2385" t="str">
            <v>PN03000046</v>
          </cell>
          <cell r="B2385" t="str">
            <v>spojka IP54 4pin</v>
          </cell>
        </row>
        <row r="2386">
          <cell r="A2386" t="str">
            <v>PN03000047</v>
          </cell>
          <cell r="B2386" t="str">
            <v>spojka IP54 5pin</v>
          </cell>
        </row>
        <row r="2387">
          <cell r="A2387" t="str">
            <v>PN03000031</v>
          </cell>
          <cell r="B2387" t="str">
            <v>spojka LED pásků 10 mm, jedna barva</v>
          </cell>
        </row>
        <row r="2388">
          <cell r="A2388" t="str">
            <v>PN03000032</v>
          </cell>
          <cell r="B2388" t="str">
            <v>spojka LED pásků 10 mm, RGB</v>
          </cell>
        </row>
        <row r="2389">
          <cell r="A2389" t="str">
            <v>PN03000030</v>
          </cell>
          <cell r="B2389" t="str">
            <v>spojka LED pásků 8 mm, jedna barva</v>
          </cell>
        </row>
        <row r="2390">
          <cell r="A2390" t="str">
            <v>S10-277</v>
          </cell>
          <cell r="B2390" t="str">
            <v>spot BORGO GU10/10cm</v>
          </cell>
        </row>
        <row r="2391">
          <cell r="A2391" t="str">
            <v>S26-277</v>
          </cell>
          <cell r="B2391" t="str">
            <v>spot BORGO GU10/26cm</v>
          </cell>
        </row>
        <row r="2392">
          <cell r="A2392" t="str">
            <v>S10-276</v>
          </cell>
          <cell r="B2392" t="str">
            <v>spot LARGO GU10/10cm</v>
          </cell>
        </row>
        <row r="2393">
          <cell r="A2393" t="str">
            <v>S26-276</v>
          </cell>
          <cell r="B2393" t="str">
            <v>spot LARGO GU10/26cm</v>
          </cell>
        </row>
        <row r="2394">
          <cell r="A2394" t="str">
            <v>S10-271</v>
          </cell>
          <cell r="B2394" t="str">
            <v>spot LIMA G9/10cm</v>
          </cell>
        </row>
        <row r="2395">
          <cell r="A2395" t="str">
            <v>S26-271</v>
          </cell>
          <cell r="B2395" t="str">
            <v>spot LIMA G9/26cm</v>
          </cell>
        </row>
        <row r="2396">
          <cell r="A2396" t="str">
            <v>S10-283/B</v>
          </cell>
          <cell r="B2396" t="str">
            <v>spot SOLE G9/10cm bílá</v>
          </cell>
        </row>
        <row r="2397">
          <cell r="A2397" t="str">
            <v>S10-283/R</v>
          </cell>
          <cell r="B2397" t="str">
            <v>spot SOLE G9/10cm červená</v>
          </cell>
        </row>
        <row r="2398">
          <cell r="A2398" t="str">
            <v>S10-283/M</v>
          </cell>
          <cell r="B2398" t="str">
            <v>spot SOLE G9/10cm modrá</v>
          </cell>
        </row>
        <row r="2399">
          <cell r="A2399" t="str">
            <v>S10-283/Z</v>
          </cell>
          <cell r="B2399" t="str">
            <v>spot SOLE G9/10cm žlutá</v>
          </cell>
        </row>
        <row r="2400">
          <cell r="A2400" t="str">
            <v>S26-283/B</v>
          </cell>
          <cell r="B2400" t="str">
            <v>spot SOLE G9/26cm bílá</v>
          </cell>
        </row>
        <row r="2401">
          <cell r="A2401" t="str">
            <v>S26-283/R</v>
          </cell>
          <cell r="B2401" t="str">
            <v>spot SOLE G9/26cm červená</v>
          </cell>
        </row>
        <row r="2402">
          <cell r="A2402" t="str">
            <v>S26-283/M</v>
          </cell>
          <cell r="B2402" t="str">
            <v>spot SOLE G9/26cm modrá</v>
          </cell>
        </row>
        <row r="2403">
          <cell r="A2403" t="str">
            <v>S26-283/Z</v>
          </cell>
          <cell r="B2403" t="str">
            <v>spot SOLE G9/26cm žlutá</v>
          </cell>
        </row>
        <row r="2404">
          <cell r="A2404" t="str">
            <v>S10-286/B</v>
          </cell>
          <cell r="B2404" t="str">
            <v>spot TORRE G9/10cm bílá</v>
          </cell>
        </row>
        <row r="2405">
          <cell r="A2405" t="str">
            <v>S10-286/R</v>
          </cell>
          <cell r="B2405" t="str">
            <v>spot TORRE G9/10cm červená</v>
          </cell>
        </row>
        <row r="2406">
          <cell r="A2406" t="str">
            <v>S10-286/M</v>
          </cell>
          <cell r="B2406" t="str">
            <v>spot TORRE G9/10cm modrá</v>
          </cell>
        </row>
        <row r="2407">
          <cell r="A2407" t="str">
            <v>S10-286/Z</v>
          </cell>
          <cell r="B2407" t="str">
            <v>spot TORRE G9/10cm žlutá</v>
          </cell>
        </row>
        <row r="2408">
          <cell r="A2408" t="str">
            <v>S26-286/B</v>
          </cell>
          <cell r="B2408" t="str">
            <v>spot TORRE G9/26cm bílá</v>
          </cell>
        </row>
        <row r="2409">
          <cell r="A2409" t="str">
            <v>S26-286/R</v>
          </cell>
          <cell r="B2409" t="str">
            <v>spot TORRE G9/26cm červená</v>
          </cell>
        </row>
        <row r="2410">
          <cell r="A2410" t="str">
            <v>S26-286/M</v>
          </cell>
          <cell r="B2410" t="str">
            <v>spot TORRE G9/26cm modrá</v>
          </cell>
        </row>
        <row r="2411">
          <cell r="A2411" t="str">
            <v>S26-286/Z</v>
          </cell>
          <cell r="B2411" t="str">
            <v>spot TORRE G9/26cm žlutá</v>
          </cell>
        </row>
        <row r="2412">
          <cell r="A2412" t="str">
            <v>PN14100001</v>
          </cell>
          <cell r="B2412" t="str">
            <v>SPOTLIGHT IP65 3000K bílá</v>
          </cell>
        </row>
        <row r="2413">
          <cell r="A2413" t="str">
            <v>PN14100002</v>
          </cell>
          <cell r="B2413" t="str">
            <v>SPOTLIGHT IP65 3000K stříbrná</v>
          </cell>
        </row>
        <row r="2414">
          <cell r="A2414" t="str">
            <v>PN14100003</v>
          </cell>
          <cell r="B2414" t="str">
            <v>SPOTLIGHT IP65 3000K stříbrná broušená</v>
          </cell>
        </row>
        <row r="2415">
          <cell r="A2415" t="str">
            <v>PN14300003</v>
          </cell>
          <cell r="B2415" t="str">
            <v>SPOTLIGHT IP65 4000K bílá</v>
          </cell>
        </row>
        <row r="2416">
          <cell r="A2416" t="str">
            <v>PN14300004</v>
          </cell>
          <cell r="B2416" t="str">
            <v>SPOTLIGHT IP65 4000K stříbrná</v>
          </cell>
        </row>
        <row r="2417">
          <cell r="A2417" t="str">
            <v>PN14300005</v>
          </cell>
          <cell r="B2417" t="str">
            <v>SPOTLIGHT IP65 4000K stříbrná broušená</v>
          </cell>
        </row>
        <row r="2418">
          <cell r="A2418" t="str">
            <v>SQ-28</v>
          </cell>
          <cell r="B2418" t="str">
            <v>SQUARE 28W bez zdroje</v>
          </cell>
        </row>
        <row r="2419">
          <cell r="A2419" t="str">
            <v>SQ-38</v>
          </cell>
          <cell r="B2419" t="str">
            <v>SQUARE 38W bez zdroje</v>
          </cell>
        </row>
        <row r="2420">
          <cell r="A2420" t="str">
            <v>SQ-18</v>
          </cell>
          <cell r="B2420" t="str">
            <v>SQUARE G23 2x9W</v>
          </cell>
        </row>
        <row r="2421">
          <cell r="A2421" t="str">
            <v>D5/NM</v>
          </cell>
          <cell r="B2421" t="str">
            <v>STEP modrá</v>
          </cell>
        </row>
        <row r="2422">
          <cell r="A2422" t="str">
            <v>D5/NBS</v>
          </cell>
          <cell r="B2422" t="str">
            <v>STEP studená</v>
          </cell>
        </row>
        <row r="2423">
          <cell r="A2423" t="str">
            <v>D5/NBT</v>
          </cell>
          <cell r="B2423" t="str">
            <v>STEP teplá</v>
          </cell>
        </row>
        <row r="2424">
          <cell r="A2424" t="str">
            <v>LH-9098</v>
          </cell>
          <cell r="B2424" t="str">
            <v>STILO 25W/G9</v>
          </cell>
        </row>
        <row r="2425">
          <cell r="A2425" t="str">
            <v>LH-9099</v>
          </cell>
          <cell r="B2425" t="str">
            <v>STILO PLUS 25W/G9</v>
          </cell>
        </row>
        <row r="2426">
          <cell r="A2426" t="str">
            <v>BASE3/CH</v>
          </cell>
          <cell r="B2426" t="str">
            <v>STOJAN</v>
          </cell>
        </row>
        <row r="2427">
          <cell r="A2427" t="str">
            <v>LM06000012</v>
          </cell>
          <cell r="B2427" t="str">
            <v xml:space="preserve">STOJAN 1,6m </v>
          </cell>
        </row>
        <row r="2428">
          <cell r="A2428" t="str">
            <v>STOJAN6</v>
          </cell>
          <cell r="B2428" t="str">
            <v>STOJAN NA KATALOGY/CENÍKY + 2x PŘEPÁŽKA</v>
          </cell>
        </row>
        <row r="2429">
          <cell r="A2429" t="str">
            <v>STOJAN4</v>
          </cell>
          <cell r="B2429" t="str">
            <v>STOJAN NA LETÁKY</v>
          </cell>
        </row>
        <row r="2430">
          <cell r="A2430" t="str">
            <v>STOJAN5</v>
          </cell>
          <cell r="B2430" t="str">
            <v>STOJAN NA VIZITKY</v>
          </cell>
        </row>
        <row r="2431">
          <cell r="A2431" t="str">
            <v>STOJAN3</v>
          </cell>
          <cell r="B2431" t="str">
            <v>STOJAN ZDROJE malý</v>
          </cell>
        </row>
        <row r="2432">
          <cell r="A2432" t="str">
            <v>STOJAN1</v>
          </cell>
          <cell r="B2432" t="str">
            <v>STOJAN ZDROJE VELKÝ</v>
          </cell>
        </row>
        <row r="2433">
          <cell r="A2433" t="str">
            <v>PN77000007</v>
          </cell>
          <cell r="B2433" t="str">
            <v>stojánek na mobil PANLUX černý</v>
          </cell>
        </row>
        <row r="2434">
          <cell r="A2434" t="str">
            <v>PN77000006</v>
          </cell>
          <cell r="B2434" t="str">
            <v>stojánek na mobil PANLUX stříbrný</v>
          </cell>
        </row>
        <row r="2435">
          <cell r="A2435" t="str">
            <v>BASE2/CH</v>
          </cell>
          <cell r="B2435" t="str">
            <v>STOLNÍ ŠROUB</v>
          </cell>
        </row>
        <row r="2436">
          <cell r="A2436" t="str">
            <v>PN23900001</v>
          </cell>
          <cell r="B2436" t="str">
            <v>stolní šroub pro LARA DUO černý</v>
          </cell>
        </row>
        <row r="2437">
          <cell r="A2437" t="str">
            <v>PN23900002</v>
          </cell>
          <cell r="B2437" t="str">
            <v>stolní šroub pro LARA DUO stříbrný</v>
          </cell>
        </row>
        <row r="2438">
          <cell r="A2438" t="str">
            <v>PN77300002</v>
          </cell>
          <cell r="B2438" t="str">
            <v>Světlo LED USB bílá</v>
          </cell>
        </row>
        <row r="2439">
          <cell r="A2439" t="str">
            <v>PN77300001</v>
          </cell>
          <cell r="B2439" t="str">
            <v>Světlo LED USB černá</v>
          </cell>
        </row>
        <row r="2440">
          <cell r="A2440" t="str">
            <v>PN77300003</v>
          </cell>
          <cell r="B2440" t="str">
            <v>Světlo LED USB modrá</v>
          </cell>
        </row>
        <row r="2441">
          <cell r="A2441" t="str">
            <v>PN77300004</v>
          </cell>
          <cell r="B2441" t="str">
            <v>Světlo LED USB růžová</v>
          </cell>
        </row>
        <row r="2442">
          <cell r="A2442" t="str">
            <v>SV1E14-11/T</v>
          </cell>
          <cell r="B2442" t="str">
            <v>SVÍČKA 11W E14 teplá</v>
          </cell>
        </row>
        <row r="2443">
          <cell r="A2443" t="str">
            <v>SV1E14-11/T SET</v>
          </cell>
          <cell r="B2443" t="str">
            <v>SVÍČKA 11W E14 teplá AKCE 9+1</v>
          </cell>
        </row>
        <row r="2444">
          <cell r="A2444" t="str">
            <v>SV1E14-07/T</v>
          </cell>
          <cell r="B2444" t="str">
            <v>SVÍČKA 7W E14 teplá</v>
          </cell>
        </row>
        <row r="2445">
          <cell r="A2445" t="str">
            <v>SV1E14-07/T SET</v>
          </cell>
          <cell r="B2445" t="str">
            <v>SVÍČKA 7W E14 teplá AKCE 9+1</v>
          </cell>
        </row>
        <row r="2446">
          <cell r="A2446" t="str">
            <v>SV1E14-09/T</v>
          </cell>
          <cell r="B2446" t="str">
            <v>SVÍČKA 9W E14 teplá</v>
          </cell>
        </row>
        <row r="2447">
          <cell r="A2447" t="str">
            <v>SV1E14-09/T SET</v>
          </cell>
          <cell r="B2447" t="str">
            <v>SVÍČKA 9W E14 teplá AKCE 9+1</v>
          </cell>
        </row>
        <row r="2448">
          <cell r="A2448" t="str">
            <v>E14-L5/S</v>
          </cell>
          <cell r="B2448" t="str">
            <v>Svíčka ALBA LED 1x3W E14 studená</v>
          </cell>
        </row>
        <row r="2449">
          <cell r="A2449" t="str">
            <v>E14-L5/S SET</v>
          </cell>
          <cell r="B2449" t="str">
            <v>Svíčka ALBA LED 1x3W E14 studená AKCE 9+1</v>
          </cell>
        </row>
        <row r="2450">
          <cell r="A2450" t="str">
            <v>E14-L5/T</v>
          </cell>
          <cell r="B2450" t="str">
            <v>Svíčka ALBA LED 1x3W E14 teplá</v>
          </cell>
        </row>
        <row r="2451">
          <cell r="A2451" t="str">
            <v>E14-L5/T SET</v>
          </cell>
          <cell r="B2451" t="str">
            <v>Svíčka ALBA LED 1x3W E14 teplá AKCE 9+1</v>
          </cell>
        </row>
        <row r="2452">
          <cell r="A2452" t="str">
            <v>PN65105007</v>
          </cell>
          <cell r="B2452" t="str">
            <v>SVÍČKA COB DELUXE teplá</v>
          </cell>
        </row>
        <row r="2453">
          <cell r="A2453" t="str">
            <v>PN65105007 SET</v>
          </cell>
          <cell r="B2453" t="str">
            <v>SVÍČKA COB DELUXE teplá AKCE 1+1</v>
          </cell>
        </row>
        <row r="2454">
          <cell r="A2454" t="str">
            <v>PN03000007</v>
          </cell>
          <cell r="B2454" t="str">
            <v>Svorkovnice 3-pólová, kostra</v>
          </cell>
        </row>
        <row r="2455">
          <cell r="A2455" t="str">
            <v>PN03000016</v>
          </cell>
          <cell r="B2455" t="str">
            <v>Svorkovnice 4-pólová</v>
          </cell>
        </row>
        <row r="2456">
          <cell r="A2456" t="str">
            <v>PN03000008</v>
          </cell>
          <cell r="B2456" t="str">
            <v>Svorkovnice 5-pólová, kostra</v>
          </cell>
        </row>
        <row r="2457">
          <cell r="A2457" t="str">
            <v>CB-54</v>
          </cell>
          <cell r="B2457" t="str">
            <v>SVORKOVNICE box IP54</v>
          </cell>
        </row>
        <row r="2458">
          <cell r="A2458" t="str">
            <v>CB-68</v>
          </cell>
          <cell r="B2458" t="str">
            <v>SVORKOVNICE box IP68</v>
          </cell>
        </row>
        <row r="2459">
          <cell r="A2459" t="str">
            <v>PN03000048</v>
          </cell>
          <cell r="B2459" t="str">
            <v>Svorkovnice IP44</v>
          </cell>
        </row>
        <row r="2460">
          <cell r="A2460" t="str">
            <v>PN03000049</v>
          </cell>
          <cell r="B2460" t="str">
            <v>Svorkovnice IP68</v>
          </cell>
        </row>
        <row r="2461">
          <cell r="A2461" t="str">
            <v>PN03000001</v>
          </cell>
          <cell r="B2461" t="str">
            <v>svorkovnice lámací EKL0 4 bílá 12pin</v>
          </cell>
        </row>
        <row r="2462">
          <cell r="A2462" t="str">
            <v>S254PARE</v>
          </cell>
          <cell r="B2462" t="str">
            <v>SYRIANA 2x54W PAR EVG G5</v>
          </cell>
        </row>
        <row r="2463">
          <cell r="A2463" t="str">
            <v>PN03000017</v>
          </cell>
          <cell r="B2463" t="str">
            <v>ŠROUB M4 4x12mm</v>
          </cell>
        </row>
        <row r="2464">
          <cell r="A2464" t="str">
            <v>PN03000054</v>
          </cell>
          <cell r="B2464" t="str">
            <v>ŠROUB M4 4x18mm</v>
          </cell>
        </row>
        <row r="2465">
          <cell r="A2465" t="str">
            <v>PN03000022</v>
          </cell>
          <cell r="B2465" t="str">
            <v>ŠROUB M4 4x3,5mm</v>
          </cell>
        </row>
        <row r="2466">
          <cell r="A2466" t="str">
            <v>PN03000015</v>
          </cell>
          <cell r="B2466" t="str">
            <v>ŠROUB M4 4x5mm</v>
          </cell>
        </row>
        <row r="2467">
          <cell r="A2467" t="str">
            <v>PN03000014</v>
          </cell>
          <cell r="B2467" t="str">
            <v>ŠROUB M4 4x8mm</v>
          </cell>
        </row>
        <row r="2468">
          <cell r="A2468" t="str">
            <v>SC-2501</v>
          </cell>
          <cell r="B2468" t="str">
            <v>šroubek k senzoru SL2501/B-10ks</v>
          </cell>
        </row>
        <row r="2469">
          <cell r="A2469" t="str">
            <v>1450</v>
          </cell>
          <cell r="B2469" t="str">
            <v>šrouby pro modely s tlumivkou</v>
          </cell>
        </row>
        <row r="2470">
          <cell r="A2470" t="str">
            <v>T154ASYE</v>
          </cell>
          <cell r="B2470" t="str">
            <v>TABLO N 1x54W ASY EVG G5</v>
          </cell>
        </row>
        <row r="2471">
          <cell r="A2471" t="str">
            <v>PT-136</v>
          </cell>
          <cell r="B2471" t="str">
            <v>TARGON 36W</v>
          </cell>
        </row>
        <row r="2472">
          <cell r="A2472" t="str">
            <v>FTI-1603-C</v>
          </cell>
          <cell r="B2472" t="str">
            <v>TAURUS 16W/IP40/3h</v>
          </cell>
        </row>
        <row r="2473">
          <cell r="A2473" t="str">
            <v>FTI-8123-C</v>
          </cell>
          <cell r="B2473" t="str">
            <v>TAURUS 8W/IP40/3h</v>
          </cell>
        </row>
        <row r="2474">
          <cell r="A2474" t="str">
            <v>TLC-60</v>
          </cell>
          <cell r="B2474" t="str">
            <v>TECHNIC C max. 60W</v>
          </cell>
        </row>
        <row r="2475">
          <cell r="A2475" t="str">
            <v>TLC-60/B</v>
          </cell>
          <cell r="B2475" t="str">
            <v>TECHNIC C max. 60W, bez kabelu</v>
          </cell>
        </row>
        <row r="2476">
          <cell r="A2476" t="str">
            <v>TLP-60/C</v>
          </cell>
          <cell r="B2476" t="str">
            <v>TECHNIC P max. 60W</v>
          </cell>
        </row>
        <row r="2477">
          <cell r="A2477" t="str">
            <v>PN03000026</v>
          </cell>
          <cell r="B2477" t="str">
            <v>teplovodivá pasta</v>
          </cell>
        </row>
        <row r="2478">
          <cell r="A2478" t="str">
            <v>PN42300004</v>
          </cell>
          <cell r="B2478" t="str">
            <v>TERMOLI</v>
          </cell>
        </row>
        <row r="2479">
          <cell r="A2479" t="str">
            <v>PN42300003</v>
          </cell>
          <cell r="B2479" t="str">
            <v>TERMOLI N</v>
          </cell>
        </row>
        <row r="2480">
          <cell r="A2480" t="str">
            <v>PN23300002</v>
          </cell>
          <cell r="B2480" t="str">
            <v>TESSA bílá</v>
          </cell>
        </row>
        <row r="2481">
          <cell r="A2481" t="str">
            <v>PN23300001</v>
          </cell>
          <cell r="B2481" t="str">
            <v>TESSA černá</v>
          </cell>
        </row>
        <row r="2482">
          <cell r="A2482" t="str">
            <v>ID-16/T</v>
          </cell>
          <cell r="B2482" t="str">
            <v>tištěný spoj 16LED</v>
          </cell>
        </row>
        <row r="2483">
          <cell r="A2483" t="str">
            <v>PN01200002</v>
          </cell>
          <cell r="B2483" t="str">
            <v>tištěný spoj 42L studená b. - al</v>
          </cell>
        </row>
        <row r="2484">
          <cell r="A2484" t="str">
            <v>PN01100002</v>
          </cell>
          <cell r="B2484" t="str">
            <v>tištěný spoj 42L teplá b. - al</v>
          </cell>
        </row>
        <row r="2485">
          <cell r="A2485" t="str">
            <v>PN01200006</v>
          </cell>
          <cell r="B2485" t="str">
            <v>tištěný spoj 96L studená b. - al</v>
          </cell>
        </row>
        <row r="2486">
          <cell r="A2486" t="str">
            <v>PN01100006</v>
          </cell>
          <cell r="B2486" t="str">
            <v>tištěný spoj 96L teplá b. - al</v>
          </cell>
        </row>
        <row r="2487">
          <cell r="A2487" t="str">
            <v>PN09200001</v>
          </cell>
          <cell r="B2487" t="str">
            <v>tištěný spoj FIERA/FIERA N studený</v>
          </cell>
        </row>
        <row r="2488">
          <cell r="A2488" t="str">
            <v>PN09100001</v>
          </cell>
          <cell r="B2488" t="str">
            <v>tištěný spoj FIERA/FIERA N teplý</v>
          </cell>
        </row>
        <row r="2489">
          <cell r="A2489" t="str">
            <v>PN09200002</v>
          </cell>
          <cell r="B2489" t="str">
            <v>tištěný spoj LARA DUO studený</v>
          </cell>
        </row>
        <row r="2490">
          <cell r="A2490" t="str">
            <v>PN09100002</v>
          </cell>
          <cell r="B2490" t="str">
            <v>tištěný spoj LARA DUO teplý</v>
          </cell>
        </row>
        <row r="2491">
          <cell r="A2491" t="str">
            <v>RO-C53/S-PCB</v>
          </cell>
          <cell r="B2491" t="str">
            <v>tištěný spoj ROAD 12LED 12V studená bílá</v>
          </cell>
        </row>
        <row r="2492">
          <cell r="A2492" t="str">
            <v>RO-C53/T-PCB</v>
          </cell>
          <cell r="B2492" t="str">
            <v>tištěný spoj ROAD 12LED 12V teplá bílá</v>
          </cell>
        </row>
        <row r="2493">
          <cell r="A2493" t="str">
            <v>RO-C56/S-PCB</v>
          </cell>
          <cell r="B2493" t="str">
            <v>tištěný spoj ROAD 24LED 12V studená bílá</v>
          </cell>
        </row>
        <row r="2494">
          <cell r="A2494" t="str">
            <v>RO-C56/T-PCB</v>
          </cell>
          <cell r="B2494" t="str">
            <v>tištěný spoj ROAD 24LED 12V teplá bílá</v>
          </cell>
        </row>
        <row r="2495">
          <cell r="A2495" t="str">
            <v>PN01200004</v>
          </cell>
          <cell r="B2495" t="str">
            <v>tištěný spoj ROAD 9LED studená bílá</v>
          </cell>
        </row>
        <row r="2496">
          <cell r="A2496" t="str">
            <v>SL-T/M</v>
          </cell>
          <cell r="B2496" t="str">
            <v>TLAČÍTKO ke zvonku (modrá)</v>
          </cell>
        </row>
        <row r="2497">
          <cell r="A2497" t="str">
            <v>SL-T/Z</v>
          </cell>
          <cell r="B2497" t="str">
            <v>TLAČÍTKO ke zvonku (žlutá)</v>
          </cell>
        </row>
        <row r="2498">
          <cell r="A2498" t="str">
            <v>DS-113</v>
          </cell>
          <cell r="B2498" t="str">
            <v>TLUMIVKA 1x13w</v>
          </cell>
        </row>
        <row r="2499">
          <cell r="A2499" t="str">
            <v>DS-118</v>
          </cell>
          <cell r="B2499" t="str">
            <v>TLUMIVKA 1x18w</v>
          </cell>
        </row>
        <row r="2500">
          <cell r="A2500" t="str">
            <v>DS-126</v>
          </cell>
          <cell r="B2500" t="str">
            <v>TLUMIVKA 1x26w</v>
          </cell>
        </row>
        <row r="2501">
          <cell r="A2501" t="str">
            <v>VVG-400</v>
          </cell>
          <cell r="B2501" t="str">
            <v>tlumivka 400W 3,5A</v>
          </cell>
        </row>
        <row r="2502">
          <cell r="A2502" t="str">
            <v>NK400TF</v>
          </cell>
          <cell r="B2502" t="str">
            <v>tlumivka 400W 4,4A Helvar</v>
          </cell>
        </row>
        <row r="2503">
          <cell r="A2503" t="str">
            <v>BL0801/S SET</v>
          </cell>
          <cell r="B2503" t="str">
            <v>TOPLINE SET (STUDENÁ BÍLÁ)</v>
          </cell>
        </row>
        <row r="2504">
          <cell r="A2504" t="str">
            <v>BL0801/T SET</v>
          </cell>
          <cell r="B2504" t="str">
            <v>TOPLINE SET (TEPLE BÍLÁ)</v>
          </cell>
        </row>
        <row r="2505">
          <cell r="A2505" t="str">
            <v>BL0801/S</v>
          </cell>
          <cell r="B2505" t="str">
            <v>TOPLINE studená</v>
          </cell>
        </row>
        <row r="2506">
          <cell r="A2506" t="str">
            <v>BL0801/T</v>
          </cell>
          <cell r="B2506" t="str">
            <v>TOPLINE teplá</v>
          </cell>
        </row>
        <row r="2507">
          <cell r="A2507" t="str">
            <v>ZTR-1045</v>
          </cell>
          <cell r="B2507" t="str">
            <v>TORCH max.11W E14</v>
          </cell>
        </row>
        <row r="2508">
          <cell r="A2508" t="str">
            <v>ZTN-1010</v>
          </cell>
          <cell r="B2508" t="str">
            <v>TORCH N max. 11W E14</v>
          </cell>
        </row>
        <row r="2509">
          <cell r="A2509" t="str">
            <v>L1S-286/B</v>
          </cell>
          <cell r="B2509" t="str">
            <v>TORRE G9 bílá</v>
          </cell>
        </row>
        <row r="2510">
          <cell r="A2510" t="str">
            <v>L1S-286/R</v>
          </cell>
          <cell r="B2510" t="str">
            <v>TORRE G9 červená</v>
          </cell>
        </row>
        <row r="2511">
          <cell r="A2511" t="str">
            <v>L1S-286/M</v>
          </cell>
          <cell r="B2511" t="str">
            <v>TORRE G9 modrá</v>
          </cell>
        </row>
        <row r="2512">
          <cell r="A2512" t="str">
            <v>L1S-286/Z</v>
          </cell>
          <cell r="B2512" t="str">
            <v>TORRE G9 žlutá</v>
          </cell>
        </row>
        <row r="2513">
          <cell r="A2513" t="str">
            <v>TRS60</v>
          </cell>
          <cell r="B2513" t="str">
            <v>TRAFO el. stmívatelné 60W</v>
          </cell>
        </row>
        <row r="2514">
          <cell r="A2514" t="str">
            <v>TRV105</v>
          </cell>
          <cell r="B2514" t="str">
            <v>TRAFO el. vodotěsné 105W</v>
          </cell>
        </row>
        <row r="2515">
          <cell r="A2515" t="str">
            <v>TRS105</v>
          </cell>
          <cell r="B2515" t="str">
            <v>TRAFO el.stmívatelné 105W</v>
          </cell>
        </row>
        <row r="2516">
          <cell r="A2516" t="str">
            <v>TR105</v>
          </cell>
          <cell r="B2516" t="str">
            <v>TRAFO elektronické 105W</v>
          </cell>
        </row>
        <row r="2517">
          <cell r="A2517" t="str">
            <v>TR150</v>
          </cell>
          <cell r="B2517" t="str">
            <v>TRAFO elektronické 150W</v>
          </cell>
        </row>
        <row r="2518">
          <cell r="A2518" t="str">
            <v>TR210</v>
          </cell>
          <cell r="B2518" t="str">
            <v>TRAFO elektronické 210W</v>
          </cell>
        </row>
        <row r="2519">
          <cell r="A2519" t="str">
            <v>TR250</v>
          </cell>
          <cell r="B2519" t="str">
            <v>TRAFO elektronické 250W</v>
          </cell>
        </row>
        <row r="2520">
          <cell r="A2520" t="str">
            <v>TR300</v>
          </cell>
          <cell r="B2520" t="str">
            <v>TRAFO elektronické 300W</v>
          </cell>
        </row>
        <row r="2521">
          <cell r="A2521" t="str">
            <v>TR400</v>
          </cell>
          <cell r="B2521" t="str">
            <v>TRAFO elektronické 400W</v>
          </cell>
        </row>
        <row r="2522">
          <cell r="A2522" t="str">
            <v>TR60</v>
          </cell>
          <cell r="B2522" t="str">
            <v>TRAFO elektronické 60W</v>
          </cell>
        </row>
        <row r="2523">
          <cell r="A2523" t="str">
            <v>RSD-3L</v>
          </cell>
          <cell r="B2523" t="str">
            <v>TRAMP LED</v>
          </cell>
        </row>
        <row r="2524">
          <cell r="A2524" t="str">
            <v>MHD-250A/CH</v>
          </cell>
          <cell r="B2524" t="str">
            <v>TRENTO 250W asymetrický</v>
          </cell>
        </row>
        <row r="2525">
          <cell r="A2525" t="str">
            <v>MHD-250S/CH</v>
          </cell>
          <cell r="B2525" t="str">
            <v>TRENTO 250W symetrický</v>
          </cell>
        </row>
        <row r="2526">
          <cell r="A2526" t="str">
            <v>MHD-400A/CH</v>
          </cell>
          <cell r="B2526" t="str">
            <v>TRENTO 400W asymetrický</v>
          </cell>
        </row>
        <row r="2527">
          <cell r="A2527" t="str">
            <v>MHD-400S/CH</v>
          </cell>
          <cell r="B2527" t="str">
            <v>TRENTO 400W symetrický</v>
          </cell>
        </row>
        <row r="2528">
          <cell r="A2528" t="str">
            <v>PN77000021</v>
          </cell>
          <cell r="B2528" t="str">
            <v>Triko PANLUX vel. L 2016</v>
          </cell>
        </row>
        <row r="2529">
          <cell r="A2529" t="str">
            <v>PN77000020</v>
          </cell>
          <cell r="B2529" t="str">
            <v>Triko PANLUX vel. M 2016</v>
          </cell>
        </row>
        <row r="2530">
          <cell r="A2530" t="str">
            <v>PN77000022</v>
          </cell>
          <cell r="B2530" t="str">
            <v>Triko PANLUX vel. XL 2016</v>
          </cell>
        </row>
        <row r="2531">
          <cell r="A2531" t="str">
            <v>PN77000023</v>
          </cell>
          <cell r="B2531" t="str">
            <v>Triko PANLUX vel. XXL 2016</v>
          </cell>
        </row>
        <row r="2532">
          <cell r="A2532" t="str">
            <v>STT/CK</v>
          </cell>
          <cell r="B2532" t="str">
            <v>TRIX černá-kouřová</v>
          </cell>
        </row>
        <row r="2533">
          <cell r="A2533" t="str">
            <v>STT/CHT</v>
          </cell>
          <cell r="B2533" t="str">
            <v>TRIX stříbrná-průsvitná</v>
          </cell>
        </row>
        <row r="2534">
          <cell r="A2534" t="str">
            <v>AZ-8/024</v>
          </cell>
          <cell r="B2534" t="str">
            <v>TRUCK 8W/024V @</v>
          </cell>
        </row>
        <row r="2535">
          <cell r="A2535" t="str">
            <v>AZ-8/024#</v>
          </cell>
          <cell r="B2535" t="str">
            <v>TRUCK 8W/24V</v>
          </cell>
        </row>
        <row r="2536">
          <cell r="A2536" t="str">
            <v>G23-L9/S</v>
          </cell>
          <cell r="B2536" t="str">
            <v>TS 50LED, G23, 5W, 165mm, studená</v>
          </cell>
        </row>
        <row r="2537">
          <cell r="A2537" t="str">
            <v>G23-L9/S SET</v>
          </cell>
          <cell r="B2537" t="str">
            <v>TS 50LED, G23, 5W, 165mm, studená AKCE 1+1</v>
          </cell>
        </row>
        <row r="2538">
          <cell r="A2538" t="str">
            <v>G23-L9/T</v>
          </cell>
          <cell r="B2538" t="str">
            <v>TS 50LED, G23, 5W, 165mm, teplá</v>
          </cell>
        </row>
        <row r="2539">
          <cell r="A2539" t="str">
            <v>G23-L9/T SET</v>
          </cell>
          <cell r="B2539" t="str">
            <v>TS 50LED, G23, 5W, 165mm, teplá AKCE 1+1</v>
          </cell>
        </row>
        <row r="2540">
          <cell r="A2540" t="str">
            <v>G23-L10/S</v>
          </cell>
          <cell r="B2540" t="str">
            <v>TS 80LED, G23, 6W, 235mm, studená</v>
          </cell>
        </row>
        <row r="2541">
          <cell r="A2541" t="str">
            <v>G23-L10/S SET</v>
          </cell>
          <cell r="B2541" t="str">
            <v>TS 80LED, G23, 6W, 235mm, studená AKCE 1+1</v>
          </cell>
        </row>
        <row r="2542">
          <cell r="A2542" t="str">
            <v>G23-L10/T</v>
          </cell>
          <cell r="B2542" t="str">
            <v>TS 80LED, G23, 6W, 235mm, teplá</v>
          </cell>
        </row>
        <row r="2543">
          <cell r="A2543" t="str">
            <v>G23-L10/T SET</v>
          </cell>
          <cell r="B2543" t="str">
            <v>TS 80LED, G23, 6W, 235mm, teplá AKCE 1+1</v>
          </cell>
        </row>
        <row r="2544">
          <cell r="A2544" t="str">
            <v>L1ZN-5/B</v>
          </cell>
          <cell r="B2544" t="str">
            <v>TUBO G9 bílá</v>
          </cell>
        </row>
        <row r="2545">
          <cell r="A2545" t="str">
            <v>L1ZN-5/R</v>
          </cell>
          <cell r="B2545" t="str">
            <v>TUBO G9 červená</v>
          </cell>
        </row>
        <row r="2546">
          <cell r="A2546" t="str">
            <v>L1ZN-5/M</v>
          </cell>
          <cell r="B2546" t="str">
            <v>TUBO G9 modrá</v>
          </cell>
        </row>
        <row r="2547">
          <cell r="A2547" t="str">
            <v>L1ZN-5/Z</v>
          </cell>
          <cell r="B2547" t="str">
            <v>TUBO G9 žlutá</v>
          </cell>
        </row>
        <row r="2548">
          <cell r="A2548" t="str">
            <v>UBRUS-1</v>
          </cell>
          <cell r="B2548" t="str">
            <v>Ubrus PANLUX</v>
          </cell>
        </row>
        <row r="2549">
          <cell r="A2549" t="str">
            <v>GPL2-6060/S</v>
          </cell>
          <cell r="B2549" t="str">
            <v>ULTRA LED 12V studená</v>
          </cell>
        </row>
        <row r="2550">
          <cell r="A2550" t="str">
            <v>GPL2-6060/S SET</v>
          </cell>
          <cell r="B2550" t="str">
            <v>ULTRA LED 12V studená AKCE 9+1</v>
          </cell>
        </row>
        <row r="2551">
          <cell r="A2551" t="str">
            <v>GPL2-6060/T</v>
          </cell>
          <cell r="B2551" t="str">
            <v>ULTRA LED 12V teplá</v>
          </cell>
        </row>
        <row r="2552">
          <cell r="A2552" t="str">
            <v>GPL2-6060/T SET</v>
          </cell>
          <cell r="B2552" t="str">
            <v>ULTRA LED 12V teplá AKCE 9+1</v>
          </cell>
        </row>
        <row r="2553">
          <cell r="A2553" t="str">
            <v>GU10L2-6060/S</v>
          </cell>
          <cell r="B2553" t="str">
            <v>ULTRA LED 230V studená</v>
          </cell>
        </row>
        <row r="2554">
          <cell r="A2554" t="str">
            <v>GU10L2-6060/S SET</v>
          </cell>
          <cell r="B2554" t="str">
            <v>ULTRA LED 230V studená AKCE 9+1</v>
          </cell>
        </row>
        <row r="2555">
          <cell r="A2555" t="str">
            <v>GU10L2-6060/T</v>
          </cell>
          <cell r="B2555" t="str">
            <v>ULTRA LED 230V teplá</v>
          </cell>
        </row>
        <row r="2556">
          <cell r="A2556" t="str">
            <v>GU10L2-6060/T SET</v>
          </cell>
          <cell r="B2556" t="str">
            <v>ULTRA LED 230V teplá AKCE 9+1</v>
          </cell>
        </row>
        <row r="2557">
          <cell r="A2557" t="str">
            <v>KU-60/B</v>
          </cell>
          <cell r="B2557" t="str">
            <v>URAN 60W</v>
          </cell>
        </row>
        <row r="2558">
          <cell r="A2558" t="str">
            <v>KU-75/B</v>
          </cell>
          <cell r="B2558" t="str">
            <v>URAN 75W</v>
          </cell>
        </row>
        <row r="2559">
          <cell r="A2559" t="str">
            <v>PN77000004</v>
          </cell>
          <cell r="B2559" t="str">
            <v>USB auto adaptér PANLUX bílý</v>
          </cell>
        </row>
        <row r="2560">
          <cell r="A2560" t="str">
            <v>PN77000005</v>
          </cell>
          <cell r="B2560" t="str">
            <v>USB auto adaptér PANLUX černý</v>
          </cell>
        </row>
        <row r="2561">
          <cell r="A2561" t="str">
            <v>PN77000001</v>
          </cell>
          <cell r="B2561" t="str">
            <v>USB flash disk 8GB s logem</v>
          </cell>
        </row>
        <row r="2562">
          <cell r="A2562" t="str">
            <v>PN15300005</v>
          </cell>
          <cell r="B2562" t="str">
            <v>USB LED bílá 4000K</v>
          </cell>
        </row>
        <row r="2563">
          <cell r="A2563" t="str">
            <v>PN15300004</v>
          </cell>
          <cell r="B2563" t="str">
            <v>USB LED černá 4000K</v>
          </cell>
        </row>
        <row r="2564">
          <cell r="A2564" t="str">
            <v>V1000/B</v>
          </cell>
          <cell r="B2564" t="str">
            <v>VANA 1000W bílá</v>
          </cell>
        </row>
        <row r="2565">
          <cell r="A2565" t="str">
            <v>V1000/C</v>
          </cell>
          <cell r="B2565" t="str">
            <v>VANA 1000W černá</v>
          </cell>
        </row>
        <row r="2566">
          <cell r="A2566" t="str">
            <v>V1500/C</v>
          </cell>
          <cell r="B2566" t="str">
            <v>VANA 1500W černá</v>
          </cell>
        </row>
        <row r="2567">
          <cell r="A2567" t="str">
            <v>V150/B</v>
          </cell>
          <cell r="B2567" t="str">
            <v>VANA 150W bílá</v>
          </cell>
        </row>
        <row r="2568">
          <cell r="A2568" t="str">
            <v>V150/C</v>
          </cell>
          <cell r="B2568" t="str">
            <v>VANA 150W černá</v>
          </cell>
        </row>
        <row r="2569">
          <cell r="A2569" t="str">
            <v>DV-150/C</v>
          </cell>
          <cell r="B2569" t="str">
            <v>VANA 150W s držákem</v>
          </cell>
        </row>
        <row r="2570">
          <cell r="A2570" t="str">
            <v>V150/CH</v>
          </cell>
          <cell r="B2570" t="str">
            <v>VANA 150W stříbrná</v>
          </cell>
        </row>
        <row r="2571">
          <cell r="A2571" t="str">
            <v>V500/B</v>
          </cell>
          <cell r="B2571" t="str">
            <v>VANA 500W bílá</v>
          </cell>
        </row>
        <row r="2572">
          <cell r="A2572" t="str">
            <v>V500/C</v>
          </cell>
          <cell r="B2572" t="str">
            <v>VANA 500W černá</v>
          </cell>
        </row>
        <row r="2573">
          <cell r="A2573" t="str">
            <v>DV-500/C</v>
          </cell>
          <cell r="B2573" t="str">
            <v>VANA 500W s držákem</v>
          </cell>
        </row>
        <row r="2574">
          <cell r="A2574" t="str">
            <v>V500/CH</v>
          </cell>
          <cell r="B2574" t="str">
            <v>VANA 500W stříbrná</v>
          </cell>
        </row>
        <row r="2575">
          <cell r="A2575" t="str">
            <v>PN34100007</v>
          </cell>
          <cell r="B2575" t="str">
            <v>VANA DESIGN LED 10W 3000K</v>
          </cell>
        </row>
        <row r="2576">
          <cell r="A2576" t="str">
            <v>PN34300007</v>
          </cell>
          <cell r="B2576" t="str">
            <v>VANA DESIGN LED 10W 4000K</v>
          </cell>
        </row>
        <row r="2577">
          <cell r="A2577" t="str">
            <v>PN34100008</v>
          </cell>
          <cell r="B2577" t="str">
            <v>VANA DESIGN LED 20W 3000K</v>
          </cell>
        </row>
        <row r="2578">
          <cell r="A2578" t="str">
            <v>PN34300008</v>
          </cell>
          <cell r="B2578" t="str">
            <v>VANA DESIGN LED 20W 4000K</v>
          </cell>
        </row>
        <row r="2579">
          <cell r="A2579" t="str">
            <v>LV15HP/CH</v>
          </cell>
          <cell r="B2579" t="str">
            <v>Vana LED 27x0,5W</v>
          </cell>
        </row>
        <row r="2580">
          <cell r="A2580" t="str">
            <v>SLV15HP/CH</v>
          </cell>
          <cell r="B2580" t="str">
            <v>Vana LED 27x0,5W senzor</v>
          </cell>
        </row>
        <row r="2581">
          <cell r="A2581" t="str">
            <v>LV15S/CH</v>
          </cell>
          <cell r="B2581" t="str">
            <v>Vana LED 5x3W</v>
          </cell>
        </row>
        <row r="2582">
          <cell r="A2582" t="str">
            <v>SLV15S/CH</v>
          </cell>
          <cell r="B2582" t="str">
            <v>Vana LED 5x3W + senzor</v>
          </cell>
        </row>
        <row r="2583">
          <cell r="A2583" t="str">
            <v>PN34300009</v>
          </cell>
          <cell r="B2583" t="str">
            <v>VANA LED PROFI 10W 4000K</v>
          </cell>
        </row>
        <row r="2584">
          <cell r="A2584" t="str">
            <v>PN34300010</v>
          </cell>
          <cell r="B2584" t="str">
            <v>VANA LED PROFI 20W 4000K</v>
          </cell>
        </row>
        <row r="2585">
          <cell r="A2585" t="str">
            <v>PN34300011</v>
          </cell>
          <cell r="B2585" t="str">
            <v>VANA LED PROFI 30W 4000K</v>
          </cell>
        </row>
        <row r="2586">
          <cell r="A2586" t="str">
            <v>PN34300012</v>
          </cell>
          <cell r="B2586" t="str">
            <v>VANA LED PROFI 50W 4000K</v>
          </cell>
        </row>
        <row r="2587">
          <cell r="A2587" t="str">
            <v>PN32300009</v>
          </cell>
          <cell r="B2587" t="str">
            <v>VANA LED S PROFI 10W 4000K</v>
          </cell>
        </row>
        <row r="2588">
          <cell r="A2588" t="str">
            <v>PN32300010</v>
          </cell>
          <cell r="B2588" t="str">
            <v>VANA LED S PROFI 20W 4000K</v>
          </cell>
        </row>
        <row r="2589">
          <cell r="A2589" t="str">
            <v>PN32300011</v>
          </cell>
          <cell r="B2589" t="str">
            <v>VANA LED S PROFI 30W 4000K</v>
          </cell>
        </row>
        <row r="2590">
          <cell r="A2590" t="str">
            <v>LM34300008</v>
          </cell>
          <cell r="B2590" t="str">
            <v xml:space="preserve">VANA SMD 10W </v>
          </cell>
        </row>
        <row r="2591">
          <cell r="A2591" t="str">
            <v>LM06000005</v>
          </cell>
          <cell r="B2591" t="str">
            <v>VANA SMD 10W s kabelem</v>
          </cell>
        </row>
        <row r="2592">
          <cell r="A2592" t="str">
            <v>LM34300009</v>
          </cell>
          <cell r="B2592" t="str">
            <v xml:space="preserve">VANA SMD 20W </v>
          </cell>
        </row>
        <row r="2593">
          <cell r="A2593" t="str">
            <v>LM06000006</v>
          </cell>
          <cell r="B2593" t="str">
            <v>VANA SMD 20W s kabelem</v>
          </cell>
        </row>
        <row r="2594">
          <cell r="A2594" t="str">
            <v>LM34300010</v>
          </cell>
          <cell r="B2594" t="str">
            <v xml:space="preserve">VANA SMD 30W </v>
          </cell>
        </row>
        <row r="2595">
          <cell r="A2595" t="str">
            <v>LM06000007</v>
          </cell>
          <cell r="B2595" t="str">
            <v>VANA SMD 30W s kabelem</v>
          </cell>
        </row>
        <row r="2596">
          <cell r="A2596" t="str">
            <v>LM34300011</v>
          </cell>
          <cell r="B2596" t="str">
            <v xml:space="preserve">VANA SMD 50W </v>
          </cell>
        </row>
        <row r="2597">
          <cell r="A2597" t="str">
            <v>LM06000008</v>
          </cell>
          <cell r="B2597" t="str">
            <v>VANA SMD 50W s kabelem</v>
          </cell>
        </row>
        <row r="2598">
          <cell r="A2598" t="str">
            <v>LM54300006</v>
          </cell>
          <cell r="B2598" t="str">
            <v>VANA SMD HANDY 10W</v>
          </cell>
        </row>
        <row r="2599">
          <cell r="A2599" t="str">
            <v>LM54300007</v>
          </cell>
          <cell r="B2599" t="str">
            <v>VANA SMD HANDY 20W</v>
          </cell>
        </row>
        <row r="2600">
          <cell r="A2600" t="str">
            <v>LM54300008</v>
          </cell>
          <cell r="B2600" t="str">
            <v>VANA SMD HANDY 30W</v>
          </cell>
        </row>
        <row r="2601">
          <cell r="A2601" t="str">
            <v>LM54300009</v>
          </cell>
          <cell r="B2601" t="str">
            <v>VANA SMD HANDY 50W</v>
          </cell>
        </row>
        <row r="2602">
          <cell r="A2602" t="str">
            <v>LM32300006</v>
          </cell>
          <cell r="B2602" t="str">
            <v>VANA SMD S 10W</v>
          </cell>
        </row>
        <row r="2603">
          <cell r="A2603" t="str">
            <v>LM32300007</v>
          </cell>
          <cell r="B2603" t="str">
            <v>VANA SMD S 20W</v>
          </cell>
        </row>
        <row r="2604">
          <cell r="A2604" t="str">
            <v>LM32300008</v>
          </cell>
          <cell r="B2604" t="str">
            <v>VANA SMD S 30W</v>
          </cell>
        </row>
        <row r="2605">
          <cell r="A2605" t="str">
            <v>SLV150/B</v>
          </cell>
          <cell r="B2605" t="str">
            <v>VANA+LED+senzor 150W bílá</v>
          </cell>
        </row>
        <row r="2606">
          <cell r="A2606" t="str">
            <v>SLV150T/B</v>
          </cell>
          <cell r="B2606" t="str">
            <v>VANA+LED+senzor 150W bílá,teplá</v>
          </cell>
        </row>
        <row r="2607">
          <cell r="A2607" t="str">
            <v>SLV150/C</v>
          </cell>
          <cell r="B2607" t="str">
            <v>VANA+LED+senzor 150W černá</v>
          </cell>
        </row>
        <row r="2608">
          <cell r="A2608" t="str">
            <v>SLV150T/C</v>
          </cell>
          <cell r="B2608" t="str">
            <v>VANA+LED+senzor 150W černá,teplá</v>
          </cell>
        </row>
        <row r="2609">
          <cell r="A2609" t="str">
            <v>SLV150/CH</v>
          </cell>
          <cell r="B2609" t="str">
            <v>VANA+LED+senzor 150W stříbrná</v>
          </cell>
        </row>
        <row r="2610">
          <cell r="A2610" t="str">
            <v>SLV150T/CH</v>
          </cell>
          <cell r="B2610" t="str">
            <v>VANA+LED+senzor 150W stříbrná,teplá</v>
          </cell>
        </row>
        <row r="2611">
          <cell r="A2611" t="str">
            <v>SV150/B</v>
          </cell>
          <cell r="B2611" t="str">
            <v>VANA+Senzor 150W bílá</v>
          </cell>
        </row>
        <row r="2612">
          <cell r="A2612" t="str">
            <v>SV150/C</v>
          </cell>
          <cell r="B2612" t="str">
            <v>VANA+Senzor 150W černá</v>
          </cell>
        </row>
        <row r="2613">
          <cell r="A2613" t="str">
            <v>SV500/B</v>
          </cell>
          <cell r="B2613" t="str">
            <v>VANA+Senzor 500W bílá</v>
          </cell>
        </row>
        <row r="2614">
          <cell r="A2614" t="str">
            <v>SV500/C</v>
          </cell>
          <cell r="B2614" t="str">
            <v>VANA+Senzor 500W černá</v>
          </cell>
        </row>
        <row r="2615">
          <cell r="A2615" t="str">
            <v>V1/CBS</v>
          </cell>
          <cell r="B2615" t="str">
            <v>VARIO černé, studená</v>
          </cell>
        </row>
        <row r="2616">
          <cell r="A2616" t="str">
            <v>V1/CBT</v>
          </cell>
          <cell r="B2616" t="str">
            <v>VARIO černé, teplá</v>
          </cell>
        </row>
        <row r="2617">
          <cell r="A2617" t="str">
            <v>V2/CBS</v>
          </cell>
          <cell r="B2617" t="str">
            <v>VARIO DOUBLE černé, studená</v>
          </cell>
        </row>
        <row r="2618">
          <cell r="A2618" t="str">
            <v>V2/CBT</v>
          </cell>
          <cell r="B2618" t="str">
            <v>VARIO DOUBLE černé, teplá</v>
          </cell>
        </row>
        <row r="2619">
          <cell r="A2619" t="str">
            <v>V2/NBS</v>
          </cell>
          <cell r="B2619" t="str">
            <v>VARIO DOUBLE stříbrné, studená</v>
          </cell>
        </row>
        <row r="2620">
          <cell r="A2620" t="str">
            <v>V2/NBT</v>
          </cell>
          <cell r="B2620" t="str">
            <v>VARIO DOUBLE stříbrné, teplá</v>
          </cell>
        </row>
        <row r="2621">
          <cell r="A2621" t="str">
            <v>V2/BS</v>
          </cell>
          <cell r="B2621" t="str">
            <v>VARIO DUO studená</v>
          </cell>
        </row>
        <row r="2622">
          <cell r="A2622" t="str">
            <v>V2/BT</v>
          </cell>
          <cell r="B2622" t="str">
            <v>VARIO DUO teplá</v>
          </cell>
        </row>
        <row r="2623">
          <cell r="A2623" t="str">
            <v>V1/NBS</v>
          </cell>
          <cell r="B2623" t="str">
            <v>VARIO stříbrné, studená</v>
          </cell>
        </row>
        <row r="2624">
          <cell r="A2624" t="str">
            <v>V1/NBT</v>
          </cell>
          <cell r="B2624" t="str">
            <v>VARIO stříbrné, teplá</v>
          </cell>
        </row>
        <row r="2625">
          <cell r="A2625" t="str">
            <v>V3/BS</v>
          </cell>
          <cell r="B2625" t="str">
            <v>VARIO TRIO studená</v>
          </cell>
        </row>
        <row r="2626">
          <cell r="A2626" t="str">
            <v>V3/BT</v>
          </cell>
          <cell r="B2626" t="str">
            <v>VARIO TRIO teplá</v>
          </cell>
        </row>
        <row r="2627">
          <cell r="A2627" t="str">
            <v>RDV-100</v>
          </cell>
          <cell r="B2627" t="str">
            <v>VEGA 100W čirá</v>
          </cell>
        </row>
        <row r="2628">
          <cell r="A2628" t="str">
            <v>RDV-M-100</v>
          </cell>
          <cell r="B2628" t="str">
            <v>VEGA mat 100W</v>
          </cell>
        </row>
        <row r="2629">
          <cell r="A2629" t="str">
            <v>FVS-1252-X</v>
          </cell>
          <cell r="B2629" t="str">
            <v>VENUS AT IP42 11W/1h</v>
          </cell>
        </row>
        <row r="2630">
          <cell r="A2630" t="str">
            <v>CVS-1230</v>
          </cell>
          <cell r="B2630" t="str">
            <v>VENUS CB IP42/230V/11W</v>
          </cell>
        </row>
        <row r="2631">
          <cell r="A2631" t="str">
            <v>FVI-6112-C</v>
          </cell>
          <cell r="B2631" t="str">
            <v>VENUS IP22 6W/1h</v>
          </cell>
        </row>
        <row r="2632">
          <cell r="A2632" t="str">
            <v>FVI-6312-C</v>
          </cell>
          <cell r="B2632" t="str">
            <v>VENUS IP22 6W/1h</v>
          </cell>
        </row>
        <row r="2633">
          <cell r="A2633" t="str">
            <v>FVI-6052-C</v>
          </cell>
          <cell r="B2633" t="str">
            <v>VENUS IP22 6W/1h</v>
          </cell>
        </row>
        <row r="2634">
          <cell r="A2634" t="str">
            <v>FVS-1402-C</v>
          </cell>
          <cell r="B2634" t="str">
            <v>VENUS IP42 11W/1h</v>
          </cell>
        </row>
        <row r="2635">
          <cell r="A2635" t="str">
            <v>FVS-1252-C</v>
          </cell>
          <cell r="B2635" t="str">
            <v>VENUS IP42 11W/1h</v>
          </cell>
        </row>
        <row r="2636">
          <cell r="A2636" t="str">
            <v>FVS-6052-C</v>
          </cell>
          <cell r="B2636" t="str">
            <v>VENUS IP42 6W/1h</v>
          </cell>
        </row>
        <row r="2637">
          <cell r="A2637" t="str">
            <v>FVS-6102-C</v>
          </cell>
          <cell r="B2637" t="str">
            <v>VENUS IP42 6W/1h 70lm</v>
          </cell>
        </row>
        <row r="2638">
          <cell r="A2638" t="str">
            <v>FVS-6163-C</v>
          </cell>
          <cell r="B2638" t="str">
            <v>VENUS IP42 6W/3h</v>
          </cell>
        </row>
        <row r="2639">
          <cell r="A2639" t="str">
            <v>FVE-1502-C</v>
          </cell>
          <cell r="B2639" t="str">
            <v>VENUS IP44 11W/1h</v>
          </cell>
        </row>
        <row r="2640">
          <cell r="A2640" t="str">
            <v>FVE-1402-C</v>
          </cell>
          <cell r="B2640" t="str">
            <v>VENUS IP44 11W/1h</v>
          </cell>
        </row>
        <row r="2641">
          <cell r="A2641" t="str">
            <v>FVE-1602-C</v>
          </cell>
          <cell r="B2641" t="str">
            <v>VENUS IP44 11W/1h</v>
          </cell>
        </row>
        <row r="2642">
          <cell r="A2642" t="str">
            <v>FVE-6052-C</v>
          </cell>
          <cell r="B2642" t="str">
            <v>VENUS IP44 6W/1h</v>
          </cell>
        </row>
        <row r="2643">
          <cell r="A2643" t="str">
            <v>FVE-6103-C</v>
          </cell>
          <cell r="B2643" t="str">
            <v>VENUS IP44 6W/3h</v>
          </cell>
        </row>
        <row r="2644">
          <cell r="A2644" t="str">
            <v>BL0713/B</v>
          </cell>
          <cell r="B2644" t="str">
            <v>VERSA 13W</v>
          </cell>
        </row>
        <row r="2645">
          <cell r="A2645" t="str">
            <v>BL0713/CH</v>
          </cell>
          <cell r="B2645" t="str">
            <v>VERSA 13W stříbrná</v>
          </cell>
        </row>
        <row r="2646">
          <cell r="A2646" t="str">
            <v>BL0721/B</v>
          </cell>
          <cell r="B2646" t="str">
            <v>VERSA 21W</v>
          </cell>
        </row>
        <row r="2647">
          <cell r="A2647" t="str">
            <v>BL0721/CH</v>
          </cell>
          <cell r="B2647" t="str">
            <v>VERSA 21W stříbrná</v>
          </cell>
        </row>
        <row r="2648">
          <cell r="A2648" t="str">
            <v>BL0708/B</v>
          </cell>
          <cell r="B2648" t="str">
            <v>VERSA 8W</v>
          </cell>
        </row>
        <row r="2649">
          <cell r="A2649" t="str">
            <v>BL0708/CH</v>
          </cell>
          <cell r="B2649" t="str">
            <v>VERSA 8W stříbrná</v>
          </cell>
        </row>
        <row r="2650">
          <cell r="A2650" t="str">
            <v>PN11100008</v>
          </cell>
          <cell r="B2650" t="str">
            <v>VERSA LED 10W 3000K bílá</v>
          </cell>
        </row>
        <row r="2651">
          <cell r="A2651" t="str">
            <v>PN11100009</v>
          </cell>
          <cell r="B2651" t="str">
            <v>VERSA LED 10W 3000K stříbrná</v>
          </cell>
        </row>
        <row r="2652">
          <cell r="A2652" t="str">
            <v>PN11200008</v>
          </cell>
          <cell r="B2652" t="str">
            <v>VERSA LED 10W 5000K bílá</v>
          </cell>
        </row>
        <row r="2653">
          <cell r="A2653" t="str">
            <v>PN11200009</v>
          </cell>
          <cell r="B2653" t="str">
            <v>VERSA LED 10W 5000K stříbrná</v>
          </cell>
        </row>
        <row r="2654">
          <cell r="A2654" t="str">
            <v>PN11100010</v>
          </cell>
          <cell r="B2654" t="str">
            <v>VERSA LED 15W 3000K bílá</v>
          </cell>
        </row>
        <row r="2655">
          <cell r="A2655" t="str">
            <v>PN11100011</v>
          </cell>
          <cell r="B2655" t="str">
            <v>VERSA LED 15W 3000K stříbrná</v>
          </cell>
        </row>
        <row r="2656">
          <cell r="A2656" t="str">
            <v>PN11200010</v>
          </cell>
          <cell r="B2656" t="str">
            <v>VERSA LED 15W 5000K bílá</v>
          </cell>
        </row>
        <row r="2657">
          <cell r="A2657" t="str">
            <v>PN11200011</v>
          </cell>
          <cell r="B2657" t="str">
            <v>VERSA LED 15W 5000K stříbrná</v>
          </cell>
        </row>
        <row r="2658">
          <cell r="A2658" t="str">
            <v>PN11100006</v>
          </cell>
          <cell r="B2658" t="str">
            <v>VERSA LED 5W 3000K bílá</v>
          </cell>
        </row>
        <row r="2659">
          <cell r="A2659" t="str">
            <v>PN11100007</v>
          </cell>
          <cell r="B2659" t="str">
            <v>VERSA LED 5W 3000K stříbrná</v>
          </cell>
        </row>
        <row r="2660">
          <cell r="A2660" t="str">
            <v>PN11200006</v>
          </cell>
          <cell r="B2660" t="str">
            <v>VERSA LED 5W 5000K bílá</v>
          </cell>
        </row>
        <row r="2661">
          <cell r="A2661" t="str">
            <v>PN11200007</v>
          </cell>
          <cell r="B2661" t="str">
            <v>VERSA LED 5W 5000K stříbrná</v>
          </cell>
        </row>
        <row r="2662">
          <cell r="A2662" t="str">
            <v>LVA-0012</v>
          </cell>
          <cell r="B2662" t="str">
            <v>VIGIA 2LED/3h Al</v>
          </cell>
        </row>
        <row r="2663">
          <cell r="A2663" t="str">
            <v>LVA-0011</v>
          </cell>
          <cell r="B2663" t="str">
            <v>VIGIA 2LED/3h bílá</v>
          </cell>
        </row>
        <row r="2664">
          <cell r="A2664" t="str">
            <v>LVA-0014</v>
          </cell>
          <cell r="B2664" t="str">
            <v>VIGIA 2LED/3h zlatá</v>
          </cell>
        </row>
        <row r="2665">
          <cell r="A2665" t="str">
            <v>LPC-1022</v>
          </cell>
          <cell r="B2665" t="str">
            <v>VIGIA 2LED/5V Al</v>
          </cell>
        </row>
        <row r="2666">
          <cell r="A2666" t="str">
            <v>LPC-1021</v>
          </cell>
          <cell r="B2666" t="str">
            <v>VIGIA 2LED/5V bílá</v>
          </cell>
        </row>
        <row r="2667">
          <cell r="A2667" t="str">
            <v>LPC-1024</v>
          </cell>
          <cell r="B2667" t="str">
            <v>VIGIA 2LED/5V zlatá</v>
          </cell>
        </row>
        <row r="2668">
          <cell r="A2668" t="str">
            <v>AEP-0011</v>
          </cell>
          <cell r="B2668" t="str">
            <v>VIGIA montážní krabice</v>
          </cell>
        </row>
        <row r="2669">
          <cell r="A2669" t="str">
            <v>LPC-1025</v>
          </cell>
          <cell r="B2669" t="str">
            <v>VIGIA neon 230V Alum.</v>
          </cell>
        </row>
        <row r="2670">
          <cell r="A2670" t="str">
            <v>LPC-1023</v>
          </cell>
          <cell r="B2670" t="str">
            <v>VIGIA neon 230V bílá</v>
          </cell>
        </row>
        <row r="2671">
          <cell r="A2671" t="str">
            <v>LPC-1026</v>
          </cell>
          <cell r="B2671" t="str">
            <v>VIGIA neon 230V zlatá</v>
          </cell>
        </row>
        <row r="2672">
          <cell r="A2672" t="str">
            <v>AEP-02</v>
          </cell>
          <cell r="B2672" t="str">
            <v>VIGIA rámeček</v>
          </cell>
        </row>
        <row r="2673">
          <cell r="A2673" t="str">
            <v>PN77000015</v>
          </cell>
          <cell r="B2673" t="str">
            <v>víno akce OVAL, KRUH LED</v>
          </cell>
        </row>
        <row r="2674">
          <cell r="A2674" t="str">
            <v>PN77000011</v>
          </cell>
          <cell r="B2674" t="str">
            <v>víno PANLUX RR 2015 PS</v>
          </cell>
        </row>
        <row r="2675">
          <cell r="A2675" t="str">
            <v>PN77000016</v>
          </cell>
          <cell r="B2675" t="str">
            <v>Víno PANLUX RV 2015 PS</v>
          </cell>
        </row>
        <row r="2676">
          <cell r="A2676" t="str">
            <v>FVE-8123-C</v>
          </cell>
          <cell r="B2676" t="str">
            <v>VIRGO 8W/IP65/3h</v>
          </cell>
        </row>
        <row r="2677">
          <cell r="A2677" t="str">
            <v>PN35200001</v>
          </cell>
          <cell r="B2677" t="str">
            <v>VIRGO LED IP65/3h</v>
          </cell>
        </row>
        <row r="2678">
          <cell r="A2678" t="str">
            <v>PN03000002</v>
          </cell>
          <cell r="B2678" t="str">
            <v>vodič CY 0,75  bílá H5V-U</v>
          </cell>
        </row>
        <row r="2679">
          <cell r="A2679" t="str">
            <v>HVD-HR50/AL</v>
          </cell>
          <cell r="B2679" t="str">
            <v>VP hranatý Al</v>
          </cell>
        </row>
        <row r="2680">
          <cell r="A2680" t="str">
            <v>VKD-R50/B</v>
          </cell>
          <cell r="B2680" t="str">
            <v>VP kul. R50 - bílý</v>
          </cell>
        </row>
        <row r="2681">
          <cell r="A2681" t="str">
            <v>VKD-R50/CHB</v>
          </cell>
          <cell r="B2681" t="str">
            <v>VP kul. R50 - chrom broušený</v>
          </cell>
        </row>
        <row r="2682">
          <cell r="A2682" t="str">
            <v>VKD-R50/CHC</v>
          </cell>
          <cell r="B2682" t="str">
            <v>VP kul. R50 - chrom černý</v>
          </cell>
        </row>
        <row r="2683">
          <cell r="A2683" t="str">
            <v>VKD-R50/CH</v>
          </cell>
          <cell r="B2683" t="str">
            <v>VP kul. R50 - chrom lesk</v>
          </cell>
        </row>
        <row r="2684">
          <cell r="A2684" t="str">
            <v>VKD-R50/MA</v>
          </cell>
          <cell r="B2684" t="str">
            <v>VP kul. R50 - měď antik</v>
          </cell>
        </row>
        <row r="2685">
          <cell r="A2685" t="str">
            <v>VKD-R50/NB</v>
          </cell>
          <cell r="B2685" t="str">
            <v>VP kul. R50 - nikl broušený(nerez)</v>
          </cell>
        </row>
        <row r="2686">
          <cell r="A2686" t="str">
            <v>VKD-R50/ZA</v>
          </cell>
          <cell r="B2686" t="str">
            <v>VP kul. R50 - zlato antik</v>
          </cell>
        </row>
        <row r="2687">
          <cell r="A2687" t="str">
            <v>VKD-R50/ZB</v>
          </cell>
          <cell r="B2687" t="str">
            <v>VP kul. R50 - zlato broušené</v>
          </cell>
        </row>
        <row r="2688">
          <cell r="A2688" t="str">
            <v>VKD-R50/Z</v>
          </cell>
          <cell r="B2688" t="str">
            <v>VP kul. R50 - zlato lesk</v>
          </cell>
        </row>
        <row r="2689">
          <cell r="A2689" t="str">
            <v>VP-R63/B</v>
          </cell>
          <cell r="B2689" t="str">
            <v>VP kul. R63/E27 - bílý</v>
          </cell>
        </row>
        <row r="2690">
          <cell r="A2690" t="str">
            <v>VP-R63/CHB</v>
          </cell>
          <cell r="B2690" t="str">
            <v>VP kul. R63/E27 - chrom broušený</v>
          </cell>
        </row>
        <row r="2691">
          <cell r="A2691" t="str">
            <v>VP-R63/CH</v>
          </cell>
          <cell r="B2691" t="str">
            <v>VP kul. R63/E27 - chrom lesk</v>
          </cell>
        </row>
        <row r="2692">
          <cell r="A2692" t="str">
            <v>VP-R63/NB</v>
          </cell>
          <cell r="B2692" t="str">
            <v>VP kul. R63/E27 - nikl broušený(nerez)</v>
          </cell>
        </row>
        <row r="2693">
          <cell r="A2693" t="str">
            <v>VP-R63/ZB</v>
          </cell>
          <cell r="B2693" t="str">
            <v>VP kul. R63/E27 - zlato broušené</v>
          </cell>
        </row>
        <row r="2694">
          <cell r="A2694" t="str">
            <v>VP-R63/Z</v>
          </cell>
          <cell r="B2694" t="str">
            <v>VP kul. R63/E27 - zlato lesk</v>
          </cell>
        </row>
        <row r="2695">
          <cell r="A2695" t="str">
            <v>KVD-HR50/AL</v>
          </cell>
          <cell r="B2695" t="str">
            <v>VP kulatý Al</v>
          </cell>
        </row>
        <row r="2696">
          <cell r="A2696" t="str">
            <v>KVL-1S/AL</v>
          </cell>
          <cell r="B2696" t="str">
            <v>VP LED 1*3W 700mA studená</v>
          </cell>
        </row>
        <row r="2697">
          <cell r="A2697" t="str">
            <v>KVL-1T/AL</v>
          </cell>
          <cell r="B2697" t="str">
            <v>VP LED 1*3W 700mA teplá</v>
          </cell>
        </row>
        <row r="2698">
          <cell r="A2698" t="str">
            <v>KVL-12S/AL</v>
          </cell>
          <cell r="B2698" t="str">
            <v>VP LED 12*1W 350mA studená</v>
          </cell>
        </row>
        <row r="2699">
          <cell r="A2699" t="str">
            <v>KVL-12T/AL</v>
          </cell>
          <cell r="B2699" t="str">
            <v>VP LED 12*1W 350mA teplá</v>
          </cell>
        </row>
        <row r="2700">
          <cell r="A2700" t="str">
            <v>KVL-3S/AL</v>
          </cell>
          <cell r="B2700" t="str">
            <v>VP LED 3*1W 350mA studená</v>
          </cell>
        </row>
        <row r="2701">
          <cell r="A2701" t="str">
            <v>KVL-3T/AL</v>
          </cell>
          <cell r="B2701" t="str">
            <v>VP LED 3*1W 350mA teplá</v>
          </cell>
        </row>
        <row r="2702">
          <cell r="A2702" t="str">
            <v>KVL-6S/AL</v>
          </cell>
          <cell r="B2702" t="str">
            <v>VP LED 6*1W 350mA studená</v>
          </cell>
        </row>
        <row r="2703">
          <cell r="A2703" t="str">
            <v>KVL-6T/AL</v>
          </cell>
          <cell r="B2703" t="str">
            <v>VP LED 6*1W 350mA teplá</v>
          </cell>
        </row>
        <row r="2704">
          <cell r="A2704" t="str">
            <v>VPD-R50/B</v>
          </cell>
          <cell r="B2704" t="str">
            <v>VP R50 - bílý</v>
          </cell>
        </row>
        <row r="2705">
          <cell r="A2705" t="str">
            <v>VPD-R50/CHB</v>
          </cell>
          <cell r="B2705" t="str">
            <v>VP R50 - chrom broušený</v>
          </cell>
        </row>
        <row r="2706">
          <cell r="A2706" t="str">
            <v>VPD-R50/CHC</v>
          </cell>
          <cell r="B2706" t="str">
            <v>VP R50 - chrom černý</v>
          </cell>
        </row>
        <row r="2707">
          <cell r="A2707" t="str">
            <v>VPD-R50/CH</v>
          </cell>
          <cell r="B2707" t="str">
            <v>VP R50 - chrom lesk</v>
          </cell>
        </row>
        <row r="2708">
          <cell r="A2708" t="str">
            <v>VPD-R50/MA</v>
          </cell>
          <cell r="B2708" t="str">
            <v>VP R50 - měď antik</v>
          </cell>
        </row>
        <row r="2709">
          <cell r="A2709" t="str">
            <v>VPD-R50/NB</v>
          </cell>
          <cell r="B2709" t="str">
            <v>VP R50 - nikl broušený(nerez)</v>
          </cell>
        </row>
        <row r="2710">
          <cell r="A2710" t="str">
            <v>VPD-R50/ZA</v>
          </cell>
          <cell r="B2710" t="str">
            <v>VP R50 - zlato antik</v>
          </cell>
        </row>
        <row r="2711">
          <cell r="A2711" t="str">
            <v>VPD-R50/ZB</v>
          </cell>
          <cell r="B2711" t="str">
            <v>VP R50 - zlato broušené</v>
          </cell>
        </row>
        <row r="2712">
          <cell r="A2712" t="str">
            <v>VPD-R50/Z</v>
          </cell>
          <cell r="B2712" t="str">
            <v>VP R50 - zlato lesk</v>
          </cell>
        </row>
        <row r="2713">
          <cell r="A2713" t="str">
            <v>VPD-LR50/B</v>
          </cell>
          <cell r="B2713" t="str">
            <v>VP R50 litý - bílý</v>
          </cell>
        </row>
        <row r="2714">
          <cell r="A2714" t="str">
            <v>VPD-LR50/CHB</v>
          </cell>
          <cell r="B2714" t="str">
            <v>VP R50 litý - chrom broušený</v>
          </cell>
        </row>
        <row r="2715">
          <cell r="A2715" t="str">
            <v>VPD-LR50/CHC</v>
          </cell>
          <cell r="B2715" t="str">
            <v>VP R50 litý - chrom černý</v>
          </cell>
        </row>
        <row r="2716">
          <cell r="A2716" t="str">
            <v>VPD-LR50/CH</v>
          </cell>
          <cell r="B2716" t="str">
            <v>VP R50 litý - chrom lesk</v>
          </cell>
        </row>
        <row r="2717">
          <cell r="A2717" t="str">
            <v>VPD-LR50/MA</v>
          </cell>
          <cell r="B2717" t="str">
            <v>VP R50 litý - měď antik</v>
          </cell>
        </row>
        <row r="2718">
          <cell r="A2718" t="str">
            <v>VPD-LR50/NB</v>
          </cell>
          <cell r="B2718" t="str">
            <v>VP R50 litý - nikl broušený(nerez)</v>
          </cell>
        </row>
        <row r="2719">
          <cell r="A2719" t="str">
            <v>VPD-LR50/ZA</v>
          </cell>
          <cell r="B2719" t="str">
            <v>VP R50 litý - zlato antik</v>
          </cell>
        </row>
        <row r="2720">
          <cell r="A2720" t="str">
            <v>VPD-LR50/ZB</v>
          </cell>
          <cell r="B2720" t="str">
            <v>VP R50 litý - zlato broušené</v>
          </cell>
        </row>
        <row r="2721">
          <cell r="A2721" t="str">
            <v>VPD-LR50/Z</v>
          </cell>
          <cell r="B2721" t="str">
            <v>VP R50 litý - zlato lesklé</v>
          </cell>
        </row>
        <row r="2722">
          <cell r="A2722" t="str">
            <v>VP-R50/B</v>
          </cell>
          <cell r="B2722" t="str">
            <v>VP R50/E14 - bílý</v>
          </cell>
        </row>
        <row r="2723">
          <cell r="A2723" t="str">
            <v>VP-R50/CHB</v>
          </cell>
          <cell r="B2723" t="str">
            <v>VP R50/E14 - chrom broušený</v>
          </cell>
        </row>
        <row r="2724">
          <cell r="A2724" t="str">
            <v>VP-R50/NB</v>
          </cell>
          <cell r="B2724" t="str">
            <v>VP R50/E14 - nikl broušený (nerez)</v>
          </cell>
        </row>
        <row r="2725">
          <cell r="A2725" t="str">
            <v>VP-R50/ZB</v>
          </cell>
          <cell r="B2725" t="str">
            <v>VP R50/E14 - zlato broušené(24K)</v>
          </cell>
        </row>
        <row r="2726">
          <cell r="A2726" t="str">
            <v>VP-R50/Z</v>
          </cell>
          <cell r="B2726" t="str">
            <v>VP R50/E14 - zlato lesklé</v>
          </cell>
        </row>
        <row r="2727">
          <cell r="A2727" t="str">
            <v>VP-R50/CH</v>
          </cell>
          <cell r="B2727" t="str">
            <v>VP R50/E14- chrom lesk</v>
          </cell>
        </row>
        <row r="2728">
          <cell r="A2728" t="str">
            <v>VRUT3,5X16</v>
          </cell>
          <cell r="B2728" t="str">
            <v>VRUT 3,5x16</v>
          </cell>
        </row>
        <row r="2729">
          <cell r="A2729" t="str">
            <v>VRUT3,5X19</v>
          </cell>
          <cell r="B2729" t="str">
            <v>VRUT 3,5x19</v>
          </cell>
        </row>
        <row r="2730">
          <cell r="A2730" t="str">
            <v>VRUT3,5X22</v>
          </cell>
          <cell r="B2730" t="str">
            <v>VRUT 3,5x22</v>
          </cell>
        </row>
        <row r="2731">
          <cell r="A2731" t="str">
            <v>VRUT3,5X6,5</v>
          </cell>
          <cell r="B2731" t="str">
            <v>VRUT 3,5x6,5</v>
          </cell>
        </row>
        <row r="2732">
          <cell r="A2732" t="str">
            <v>PN03000023</v>
          </cell>
          <cell r="B2732" t="str">
            <v>vřetenová podložka 4,3mm</v>
          </cell>
        </row>
        <row r="2733">
          <cell r="A2733" t="str">
            <v>LPV-0071</v>
          </cell>
          <cell r="B2733" t="str">
            <v>VULCANO 0,75W/1h bílá</v>
          </cell>
        </row>
        <row r="2734">
          <cell r="A2734" t="str">
            <v>LPV-0073</v>
          </cell>
          <cell r="B2734" t="str">
            <v>VULCANO 0,75W/1h grafit</v>
          </cell>
        </row>
        <row r="2735">
          <cell r="A2735" t="str">
            <v>LPV-0074</v>
          </cell>
          <cell r="B2735" t="str">
            <v>VULCANO 0,75W/1h zlatá</v>
          </cell>
        </row>
        <row r="2736">
          <cell r="A2736" t="str">
            <v>LPV-1031</v>
          </cell>
          <cell r="B2736" t="str">
            <v>VULCANO 2LED/5V bílá</v>
          </cell>
        </row>
        <row r="2737">
          <cell r="A2737" t="str">
            <v>LPV-1033</v>
          </cell>
          <cell r="B2737" t="str">
            <v>VULCANO 2LED/5V grafit</v>
          </cell>
        </row>
        <row r="2738">
          <cell r="A2738" t="str">
            <v>LPV-1034</v>
          </cell>
          <cell r="B2738" t="str">
            <v>VULCANO 2LED/5V zlatá</v>
          </cell>
        </row>
        <row r="2739">
          <cell r="A2739" t="str">
            <v>LPV-5591</v>
          </cell>
          <cell r="B2739" t="str">
            <v>VULCANO LED/3h bílá</v>
          </cell>
        </row>
        <row r="2740">
          <cell r="A2740" t="str">
            <v>LPV-5593</v>
          </cell>
          <cell r="B2740" t="str">
            <v>VULCANO LED/3h grafit</v>
          </cell>
        </row>
        <row r="2741">
          <cell r="A2741" t="str">
            <v>LPV-5594</v>
          </cell>
          <cell r="B2741" t="str">
            <v>VULCANO LED/3h zlatá</v>
          </cell>
        </row>
        <row r="2742">
          <cell r="A2742" t="str">
            <v>AEP-070</v>
          </cell>
          <cell r="B2742" t="str">
            <v>VULCANO montážní krabice</v>
          </cell>
        </row>
        <row r="2743">
          <cell r="A2743" t="str">
            <v>AEC-170</v>
          </cell>
          <cell r="B2743" t="str">
            <v>VULCANO montážní krabice mělká</v>
          </cell>
        </row>
        <row r="2744">
          <cell r="A2744" t="str">
            <v>LPV-1001</v>
          </cell>
          <cell r="B2744" t="str">
            <v>VULCANO neon 230V bílá</v>
          </cell>
        </row>
        <row r="2745">
          <cell r="A2745" t="str">
            <v>LPV-1003</v>
          </cell>
          <cell r="B2745" t="str">
            <v>VULCANO neon 230V grafit</v>
          </cell>
        </row>
        <row r="2746">
          <cell r="A2746" t="str">
            <v>LPV-1004</v>
          </cell>
          <cell r="B2746" t="str">
            <v>VULCANO neon 230V zlatá</v>
          </cell>
        </row>
        <row r="2747">
          <cell r="A2747" t="str">
            <v>AEM-071</v>
          </cell>
          <cell r="B2747" t="str">
            <v>VULCANO rámeček bílá</v>
          </cell>
        </row>
        <row r="2748">
          <cell r="A2748" t="str">
            <v>AEM-073</v>
          </cell>
          <cell r="B2748" t="str">
            <v>VULCANO rámeček grafit</v>
          </cell>
        </row>
        <row r="2749">
          <cell r="A2749" t="str">
            <v>AEM-074</v>
          </cell>
          <cell r="B2749" t="str">
            <v>VULCANO rámeček zlatá</v>
          </cell>
        </row>
        <row r="2750">
          <cell r="A2750" t="str">
            <v>HQI-E150</v>
          </cell>
          <cell r="B2750" t="str">
            <v>výbojka 150W/E27 HQI-E</v>
          </cell>
        </row>
        <row r="2751">
          <cell r="A2751" t="str">
            <v>HQI-BT400</v>
          </cell>
          <cell r="B2751" t="str">
            <v>výbojka 400W/E40 HQI-BT</v>
          </cell>
        </row>
        <row r="2752">
          <cell r="A2752" t="str">
            <v>HQI-T400</v>
          </cell>
          <cell r="B2752" t="str">
            <v>výbojka 400W/E40 HQI-T</v>
          </cell>
        </row>
        <row r="2753">
          <cell r="A2753" t="str">
            <v>VYJEZD</v>
          </cell>
          <cell r="B2753" t="str">
            <v>VÝJEZD VLASTNÍHO TECHNIA</v>
          </cell>
        </row>
        <row r="2754">
          <cell r="A2754" t="str">
            <v>PL-001</v>
          </cell>
          <cell r="B2754" t="str">
            <v>Výlisek-zrcátko PL-001/190x0x14x</v>
          </cell>
        </row>
        <row r="2755">
          <cell r="A2755" t="str">
            <v>PL-001/60</v>
          </cell>
          <cell r="B2755" t="str">
            <v>Výlisek-zrcátko PL-001/190x0x14x 60W</v>
          </cell>
        </row>
        <row r="2756">
          <cell r="A2756" t="str">
            <v>PL-002</v>
          </cell>
          <cell r="B2756" t="str">
            <v>Výlisek-zrcátko PL-002/KRUH 160x0,0x28/0,1</v>
          </cell>
        </row>
        <row r="2757">
          <cell r="A2757" t="str">
            <v>PL-003</v>
          </cell>
          <cell r="B2757" t="str">
            <v>Výlisek-zrcátko PL-003/OVAL 115x70x27/0,2</v>
          </cell>
        </row>
        <row r="2758">
          <cell r="A2758" t="str">
            <v>PL-003/40</v>
          </cell>
          <cell r="B2758" t="str">
            <v>Výlisek-zrcátko PL-003/OVAL 115x70x27/0,2 40W</v>
          </cell>
        </row>
        <row r="2759">
          <cell r="A2759" t="str">
            <v>VYROBA</v>
          </cell>
          <cell r="B2759" t="str">
            <v>Výroba</v>
          </cell>
        </row>
        <row r="2760">
          <cell r="A2760" t="str">
            <v>PN78000601</v>
          </cell>
          <cell r="B2760" t="str">
            <v>WIFI 666</v>
          </cell>
        </row>
        <row r="2761">
          <cell r="A2761" t="str">
            <v>PN78000603</v>
          </cell>
          <cell r="B2761" t="str">
            <v>Wireless Controller 666 CC</v>
          </cell>
        </row>
        <row r="2762">
          <cell r="A2762" t="str">
            <v>PN78000602</v>
          </cell>
          <cell r="B2762" t="str">
            <v>Wireless Controller 666 CV</v>
          </cell>
        </row>
        <row r="2763">
          <cell r="A2763" t="str">
            <v>FXS-8122-CC</v>
          </cell>
          <cell r="B2763" t="str">
            <v>XENA 2x8W/1h</v>
          </cell>
        </row>
        <row r="2764">
          <cell r="A2764" t="str">
            <v>FXS-8122-C</v>
          </cell>
          <cell r="B2764" t="str">
            <v>XENA 8W/1h</v>
          </cell>
        </row>
        <row r="2765">
          <cell r="A2765" t="str">
            <v>LXF-3300-CP</v>
          </cell>
          <cell r="B2765" t="str">
            <v>XENA FLAT IP42 1h</v>
          </cell>
        </row>
        <row r="2766">
          <cell r="A2766" t="str">
            <v>DLC-60</v>
          </cell>
          <cell r="B2766" t="str">
            <v>xxx CLASSIC 60W</v>
          </cell>
        </row>
        <row r="2767">
          <cell r="A2767" t="str">
            <v>DLC-60/b</v>
          </cell>
          <cell r="B2767" t="str">
            <v>xxx CLASSIC 60W bez šňůry</v>
          </cell>
        </row>
        <row r="2768">
          <cell r="A2768" t="str">
            <v>DLV-100/O</v>
          </cell>
          <cell r="B2768" t="str">
            <v>xxx PRACTIC 100W oranž.</v>
          </cell>
        </row>
        <row r="2769">
          <cell r="A2769" t="str">
            <v>FZS-6051-C</v>
          </cell>
          <cell r="B2769" t="str">
            <v>ZAFIRO 2000 - 6W/1h</v>
          </cell>
        </row>
        <row r="2770">
          <cell r="A2770" t="str">
            <v>Z-001</v>
          </cell>
          <cell r="B2770" t="str">
            <v>Základna 001 LADY/GENTL</v>
          </cell>
        </row>
        <row r="2771">
          <cell r="A2771" t="str">
            <v>Z-002/B</v>
          </cell>
          <cell r="B2771" t="str">
            <v>Základna 002 OVAL 60 bílý</v>
          </cell>
        </row>
        <row r="2772">
          <cell r="A2772" t="str">
            <v>Z-002/C</v>
          </cell>
          <cell r="B2772" t="str">
            <v>Základna 002 OVAL 60 černý</v>
          </cell>
        </row>
        <row r="2773">
          <cell r="A2773" t="str">
            <v>Z-002/R</v>
          </cell>
          <cell r="B2773" t="str">
            <v>Základna 002 OVAL 60 červený</v>
          </cell>
        </row>
        <row r="2774">
          <cell r="A2774" t="str">
            <v>Z-002/H</v>
          </cell>
          <cell r="B2774" t="str">
            <v>Základna 002 OVAL 60 hnědý</v>
          </cell>
        </row>
        <row r="2775">
          <cell r="A2775" t="str">
            <v>Z-002/S</v>
          </cell>
          <cell r="B2775" t="str">
            <v>Základna 002 OVAL 60 šedý</v>
          </cell>
        </row>
        <row r="2776">
          <cell r="A2776" t="str">
            <v>Z-003/B</v>
          </cell>
          <cell r="B2776" t="str">
            <v>Základna 003 KRUH 100 bílý</v>
          </cell>
        </row>
        <row r="2777">
          <cell r="A2777" t="str">
            <v>Z-003/C</v>
          </cell>
          <cell r="B2777" t="str">
            <v>Základna 003 KRUH 100 černý</v>
          </cell>
        </row>
        <row r="2778">
          <cell r="A2778" t="str">
            <v>Z-003/R</v>
          </cell>
          <cell r="B2778" t="str">
            <v>Základna 003 KRUH 100 červený</v>
          </cell>
        </row>
        <row r="2779">
          <cell r="A2779" t="str">
            <v>Z-003/H</v>
          </cell>
          <cell r="B2779" t="str">
            <v>Základna 003 KRUH 100 hnědý</v>
          </cell>
        </row>
        <row r="2780">
          <cell r="A2780" t="str">
            <v>Z-003/S</v>
          </cell>
          <cell r="B2780" t="str">
            <v>Základna 003 KRUH 100 šedý</v>
          </cell>
        </row>
        <row r="2781">
          <cell r="A2781" t="str">
            <v>Z-101/B</v>
          </cell>
          <cell r="B2781" t="str">
            <v>Základna 101 OVAL GRILL bílý</v>
          </cell>
        </row>
        <row r="2782">
          <cell r="A2782" t="str">
            <v>Z-101/C</v>
          </cell>
          <cell r="B2782" t="str">
            <v>Základna 101 OVAL GRILL černý</v>
          </cell>
        </row>
        <row r="2783">
          <cell r="A2783" t="str">
            <v>PN05000001</v>
          </cell>
          <cell r="B2783" t="str">
            <v>Základna kovová 220mm Plaf_malá</v>
          </cell>
        </row>
        <row r="2784">
          <cell r="A2784" t="str">
            <v>PN05000002</v>
          </cell>
          <cell r="B2784" t="str">
            <v>Základna kovová 275mm Plaf_velká</v>
          </cell>
        </row>
        <row r="2785">
          <cell r="A2785" t="str">
            <v>PN77000009</v>
          </cell>
          <cell r="B2785" t="str">
            <v>zapalovač PANLUX bílý</v>
          </cell>
        </row>
        <row r="2786">
          <cell r="A2786" t="str">
            <v>PN77000025</v>
          </cell>
          <cell r="B2786" t="str">
            <v>Zapalovač PANLUX černá 2016</v>
          </cell>
        </row>
        <row r="2787">
          <cell r="A2787" t="str">
            <v>2D38</v>
          </cell>
          <cell r="B2787" t="str">
            <v>zářivka 2D 38W</v>
          </cell>
        </row>
        <row r="2788">
          <cell r="A2788" t="str">
            <v>F13-T5</v>
          </cell>
          <cell r="B2788" t="str">
            <v>zářivka T5 13W</v>
          </cell>
        </row>
        <row r="2789">
          <cell r="A2789" t="str">
            <v>F8-T5</v>
          </cell>
          <cell r="B2789" t="str">
            <v>zářivka T5 8W</v>
          </cell>
        </row>
        <row r="2790">
          <cell r="A2790" t="str">
            <v>TU158EP</v>
          </cell>
          <cell r="B2790" t="str">
            <v>zářivkové svítidlo 1x58W bez krytu</v>
          </cell>
        </row>
        <row r="2791">
          <cell r="A2791" t="str">
            <v>PN02000017</v>
          </cell>
          <cell r="B2791" t="str">
            <v>Zeus - baterie Li-on 3,7V 1,5Ah</v>
          </cell>
        </row>
        <row r="2792">
          <cell r="A2792" t="str">
            <v>PN02000013</v>
          </cell>
          <cell r="B2792" t="str">
            <v>Zeus - Driver</v>
          </cell>
        </row>
        <row r="2793">
          <cell r="A2793" t="str">
            <v>PN02000014</v>
          </cell>
          <cell r="B2793" t="str">
            <v>Zeus - Driver S</v>
          </cell>
        </row>
        <row r="2794">
          <cell r="A2794" t="str">
            <v>PN02000016</v>
          </cell>
          <cell r="B2794" t="str">
            <v>Zeus - Driver S + EM</v>
          </cell>
        </row>
        <row r="2795">
          <cell r="A2795" t="str">
            <v>PN02000015</v>
          </cell>
          <cell r="B2795" t="str">
            <v>Zeus - Driver S switch</v>
          </cell>
        </row>
        <row r="2796">
          <cell r="A2796" t="str">
            <v>PN03000051</v>
          </cell>
          <cell r="B2796" t="str">
            <v>Zeus - Montážní set</v>
          </cell>
        </row>
        <row r="2797">
          <cell r="A2797" t="str">
            <v>PN03000056</v>
          </cell>
          <cell r="B2797" t="str">
            <v>ZEUS - PANT na PC kryt</v>
          </cell>
        </row>
        <row r="2798">
          <cell r="A2798" t="str">
            <v>PN01300006</v>
          </cell>
          <cell r="B2798" t="str">
            <v>Zeus - PCB 16W NW</v>
          </cell>
        </row>
        <row r="2799">
          <cell r="A2799" t="str">
            <v>PN01300007</v>
          </cell>
          <cell r="B2799" t="str">
            <v>Zeus - PCB 16W NW EM</v>
          </cell>
        </row>
        <row r="2800">
          <cell r="A2800" t="str">
            <v>PN03000052</v>
          </cell>
          <cell r="B2800" t="str">
            <v>Zeus - Šroub (PC kryt) 14mm</v>
          </cell>
        </row>
        <row r="2801">
          <cell r="A2801" t="str">
            <v>PN03000053</v>
          </cell>
          <cell r="B2801" t="str">
            <v>Zeus - Šroubek (komponenty) 9mm</v>
          </cell>
        </row>
        <row r="2802">
          <cell r="A2802" t="str">
            <v>PN31300049</v>
          </cell>
          <cell r="B2802" t="str">
            <v xml:space="preserve">ZEUS LED </v>
          </cell>
        </row>
        <row r="2803">
          <cell r="A2803" t="str">
            <v>PN32300004</v>
          </cell>
          <cell r="B2803" t="str">
            <v xml:space="preserve">ZEUS LED S </v>
          </cell>
        </row>
        <row r="2804">
          <cell r="A2804" t="str">
            <v>PN32300006</v>
          </cell>
          <cell r="B2804" t="str">
            <v>ZEUS LED S + EM5h</v>
          </cell>
        </row>
        <row r="2805">
          <cell r="A2805" t="str">
            <v>PN32300005</v>
          </cell>
          <cell r="B2805" t="str">
            <v>ZEUS LED S switch</v>
          </cell>
        </row>
        <row r="2806">
          <cell r="A2806" t="str">
            <v>H-108/M</v>
          </cell>
          <cell r="B2806" t="str">
            <v>ZVONEK bezdr. - 32mellodií - bílá/modrá</v>
          </cell>
        </row>
        <row r="2807">
          <cell r="A2807" t="str">
            <v>A-138-SL/Z</v>
          </cell>
          <cell r="B2807" t="str">
            <v>ZVONEK bezdr. - 8mel./světelná sign. - bílá/žlutá</v>
          </cell>
        </row>
        <row r="2808">
          <cell r="A2808" t="str">
            <v>H-138-SL/M</v>
          </cell>
          <cell r="B2808" t="str">
            <v>ZVONEK bezdr. - 8mel./světelná sign. bílá/modrá</v>
          </cell>
        </row>
        <row r="2809">
          <cell r="A2809" t="str">
            <v>H-138-2/M</v>
          </cell>
          <cell r="B2809" t="str">
            <v>ZVONEK bezdr. - SADA (2repro+1tlačítko) bílá/modrá</v>
          </cell>
        </row>
        <row r="2810">
          <cell r="A2810" t="str">
            <v>A-138-2/Z</v>
          </cell>
          <cell r="B2810" t="str">
            <v>ZVONEK bezdr. - SADA (2repro+1tlačítko) bílá/žlutá</v>
          </cell>
        </row>
        <row r="2811">
          <cell r="A2811" t="str">
            <v>H-148/M</v>
          </cell>
          <cell r="B2811" t="str">
            <v>ZVONEK bezdrátový - 32 melodií bílá/modrá</v>
          </cell>
        </row>
        <row r="2812">
          <cell r="A2812" t="str">
            <v>A-148/Z</v>
          </cell>
          <cell r="B2812" t="str">
            <v>ZVONEK bezdrátový - 32 melodií bílá/žlutá</v>
          </cell>
        </row>
        <row r="2813">
          <cell r="A2813" t="str">
            <v>H-138/M</v>
          </cell>
          <cell r="B2813" t="str">
            <v>ZVONEK bezdrátový 32 melodií -  bílá/modrá</v>
          </cell>
        </row>
        <row r="2814">
          <cell r="A2814" t="str">
            <v>A-138/Z</v>
          </cell>
          <cell r="B2814" t="str">
            <v>ZVONEK bezdrátový 32 melodií - bílá/žlutá</v>
          </cell>
        </row>
        <row r="2815">
          <cell r="A2815" t="str">
            <v>H-228/C</v>
          </cell>
          <cell r="B2815" t="str">
            <v>ZVONEK bezdrátový 32melodií, černý</v>
          </cell>
        </row>
        <row r="2816">
          <cell r="A2816" t="str">
            <v>H-228/M</v>
          </cell>
          <cell r="B2816" t="str">
            <v>ZVONEK bezdrátový 32melodií, modrý</v>
          </cell>
        </row>
        <row r="2817">
          <cell r="A2817" t="str">
            <v>H-228/O</v>
          </cell>
          <cell r="B2817" t="str">
            <v>ZVONEK bezdrátový 32melodií, oranž.</v>
          </cell>
        </row>
        <row r="2818">
          <cell r="A2818" t="str">
            <v>H-228/T</v>
          </cell>
          <cell r="B2818" t="str">
            <v>ZVONEK bezdrátový 32melodií, transp.</v>
          </cell>
        </row>
        <row r="2819">
          <cell r="A2819" t="str">
            <v>H-228/G</v>
          </cell>
          <cell r="B2819" t="str">
            <v>ZVONEK bezdrátový 32melodií, zelený</v>
          </cell>
        </row>
        <row r="2820">
          <cell r="A2820" t="str">
            <v>PN75000001</v>
          </cell>
          <cell r="B2820" t="str">
            <v>Zvonek bezdrátový DELUXE, bílý</v>
          </cell>
        </row>
        <row r="2821">
          <cell r="A2821" t="str">
            <v>PN75000002</v>
          </cell>
          <cell r="B2821" t="str">
            <v>Zvonek bezdrátový DELUXE, černý</v>
          </cell>
        </row>
        <row r="2822">
          <cell r="A2822" t="str">
            <v>BH-348/M</v>
          </cell>
          <cell r="B2822" t="str">
            <v>ZVONEK bezdrátový/noční světlo, modrý</v>
          </cell>
        </row>
        <row r="2823">
          <cell r="A2823" t="str">
            <v>BH-348/Z</v>
          </cell>
          <cell r="B2823" t="str">
            <v>ZVONEK bezdrátový/noční světlo, žlutý</v>
          </cell>
        </row>
        <row r="2824">
          <cell r="A2824" t="str">
            <v>SKP-100/M</v>
          </cell>
          <cell r="B2824" t="str">
            <v>zzz KRUH 100W modrá</v>
          </cell>
        </row>
        <row r="2825">
          <cell r="A2825" t="str">
            <v>SOP-60/M</v>
          </cell>
          <cell r="B2825" t="str">
            <v>ZZZ OVAL 60 plast modrá</v>
          </cell>
        </row>
        <row r="2826">
          <cell r="A2826" t="str">
            <v>PN-120</v>
          </cell>
          <cell r="B2826" t="str">
            <v>zzz smazat noha 120cm</v>
          </cell>
        </row>
        <row r="2827">
          <cell r="A2827" t="str">
            <v>ZOK-20120</v>
          </cell>
          <cell r="B2827" t="str">
            <v>zzz smazat PARK 1, kouřová, 20cm-60W-120cm</v>
          </cell>
        </row>
        <row r="2828">
          <cell r="A2828" t="str">
            <v>ZOM-20120</v>
          </cell>
          <cell r="B2828" t="str">
            <v>zzz smazat PARK 1, mléčná, 20cm-60W-120cm</v>
          </cell>
        </row>
        <row r="2829">
          <cell r="A2829" t="str">
            <v>ZPP-20120</v>
          </cell>
          <cell r="B2829" t="str">
            <v>zzz smazat PARK 1, prizm. 20cm-60W-120cm</v>
          </cell>
        </row>
        <row r="2830">
          <cell r="A2830" t="str">
            <v>ZPK-20120</v>
          </cell>
          <cell r="B2830" t="str">
            <v>zzz smazat PARK 1, prizm.-kouř. 20cm-60W-120cm</v>
          </cell>
        </row>
        <row r="2831">
          <cell r="A2831" t="str">
            <v>ZOK-25120</v>
          </cell>
          <cell r="B2831" t="str">
            <v>zzz smazat PARK 2, kouřová, 25cm-60W-120cm</v>
          </cell>
        </row>
        <row r="2832">
          <cell r="A2832" t="str">
            <v>ZOM-25120</v>
          </cell>
          <cell r="B2832" t="str">
            <v>zzz smazat PARK 2, mléčná, 25cm-60W-120cm</v>
          </cell>
        </row>
        <row r="2833">
          <cell r="A2833" t="str">
            <v>ZPP-25120</v>
          </cell>
          <cell r="B2833" t="str">
            <v>zzz smazat PARK 2, prizm. 25cm-60W-120cm</v>
          </cell>
        </row>
        <row r="2834">
          <cell r="A2834" t="str">
            <v>ZPK-25120</v>
          </cell>
          <cell r="B2834" t="str">
            <v>zzz smazat PARK 2, prizm.-kouř. 25cm-60W-120cm</v>
          </cell>
        </row>
        <row r="2835">
          <cell r="A2835" t="str">
            <v>FGL-127/M-SG</v>
          </cell>
          <cell r="B2835" t="str">
            <v>zzz smazatFORTUNA 127 LED-SG</v>
          </cell>
        </row>
        <row r="2836">
          <cell r="A2836" t="str">
            <v>zzz*AZ-11/230</v>
          </cell>
          <cell r="B2836" t="str">
            <v>zzz*EFFECT 11W/230V</v>
          </cell>
        </row>
        <row r="2837">
          <cell r="A2837" t="str">
            <v>ZGM-9540</v>
          </cell>
          <cell r="B2837" t="str">
            <v>zzzPARK grill 40cm</v>
          </cell>
        </row>
        <row r="2838">
          <cell r="A2838" t="str">
            <v>ESE27-12/T</v>
          </cell>
          <cell r="B2838" t="str">
            <v>ŽÁROVKA 12W E27 teplá</v>
          </cell>
        </row>
        <row r="2839">
          <cell r="A2839" t="str">
            <v>ESE27-12/T SET</v>
          </cell>
          <cell r="B2839" t="str">
            <v>ŽÁROVKA 12W E27 teplá AKCE 9+1</v>
          </cell>
        </row>
        <row r="2840">
          <cell r="A2840" t="str">
            <v>ESE27-15/T</v>
          </cell>
          <cell r="B2840" t="str">
            <v>ŽÁROVKA 15W E27 teplá</v>
          </cell>
        </row>
        <row r="2841">
          <cell r="A2841" t="str">
            <v>ESE27-15/T SET</v>
          </cell>
          <cell r="B2841" t="str">
            <v>ŽÁROVKA 15W E27 teplá AKCE 9+1</v>
          </cell>
        </row>
        <row r="2842">
          <cell r="A2842" t="str">
            <v>ESE27-20/T</v>
          </cell>
          <cell r="B2842" t="str">
            <v>ŽÁROVKA 20W E27 teplá</v>
          </cell>
        </row>
        <row r="2843">
          <cell r="A2843" t="str">
            <v>ESE27-20/T SET</v>
          </cell>
          <cell r="B2843" t="str">
            <v>ŽÁROVKA 20W E27 teplá AKCE 9+1</v>
          </cell>
        </row>
        <row r="2844">
          <cell r="A2844" t="str">
            <v>ESE27-08/T</v>
          </cell>
          <cell r="B2844" t="str">
            <v>ŽÁROVKA 8W E27 teplá</v>
          </cell>
        </row>
        <row r="2845">
          <cell r="A2845" t="str">
            <v>ESE27-08/T SET</v>
          </cell>
          <cell r="B2845" t="str">
            <v>ŽÁROVKA 8W E27 teplá AKCE 9+1</v>
          </cell>
        </row>
        <row r="2846">
          <cell r="A2846" t="str">
            <v>PN65106009</v>
          </cell>
          <cell r="B2846" t="str">
            <v>ŽÁROVKA COB DELUXE teplá</v>
          </cell>
        </row>
        <row r="2847">
          <cell r="A2847" t="str">
            <v>PN65106009 SET</v>
          </cell>
          <cell r="B2847" t="str">
            <v>ŽÁROVKA COB DELUXE teplá AKCE 1+1</v>
          </cell>
        </row>
        <row r="2848">
          <cell r="A2848" t="str">
            <v>PN61106008</v>
          </cell>
          <cell r="B2848" t="str">
            <v>ŽÁROVKA HAL PHILIPS ECOCLASSIC 30 28W E27 A55 CL</v>
          </cell>
        </row>
        <row r="2849">
          <cell r="A2849" t="str">
            <v>E27-348/S</v>
          </cell>
          <cell r="B2849" t="str">
            <v>ŽÁROVKA LED 3W E27 studená</v>
          </cell>
        </row>
        <row r="2850">
          <cell r="A2850" t="str">
            <v>E27-348/T</v>
          </cell>
          <cell r="B2850" t="str">
            <v xml:space="preserve">ŽÁROVKA LED 3W E27 teplá </v>
          </cell>
        </row>
        <row r="2851">
          <cell r="A2851" t="str">
            <v>E27-568/S</v>
          </cell>
          <cell r="B2851" t="str">
            <v>ŽÁROVKA LED 5W E27 studená</v>
          </cell>
        </row>
        <row r="2852">
          <cell r="A2852" t="str">
            <v>E27-568/T</v>
          </cell>
          <cell r="B2852" t="str">
            <v>ŽÁROVKA LED 5W E27 teplá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F6EDBF-A500-422E-ABF4-41CF0264153F}" name="Tabulka2" displayName="Tabulka2" ref="A5:I1304" totalsRowShown="0">
  <autoFilter ref="A5:I1304" xr:uid="{35238243-B8BA-4F28-8AF2-A6DC3FF9A38D}"/>
  <sortState xmlns:xlrd2="http://schemas.microsoft.com/office/spreadsheetml/2017/richdata2" ref="A6:I1304">
    <sortCondition ref="C5:C1304"/>
  </sortState>
  <tableColumns count="9">
    <tableColumn id="1" xr3:uid="{E7DD6447-C02B-45BE-96E5-9ED88F0BFD24}" name="Značka"/>
    <tableColumn id="2" xr3:uid="{E133149B-8B4C-4159-A353-C68B2F6537B2}" name="Skupina" dataDxfId="5"/>
    <tableColumn id="3" xr3:uid="{9804838E-B874-4753-8402-D5DFF0B35AF0}" name="Katalog"/>
    <tableColumn id="4" xr3:uid="{91D930DB-D642-4EBC-B5CC-6538C5D2886D}" name="Název"/>
    <tableColumn id="5" xr3:uid="{18210D9F-1D00-4FCC-8867-35DBDD54BA7B}" name="EAN" dataDxfId="4"/>
    <tableColumn id="6" xr3:uid="{612A97E0-0B41-4C69-8056-12740A253898}" name="základní cena" dataDxfId="3"/>
    <tableColumn id="7" xr3:uid="{BE2E2F94-4CE0-4F4A-B446-EE43057DA144}" name="sleva" dataDxfId="2">
      <calculatedColumnFormula>F6*(100%-G$2)</calculatedColumnFormula>
    </tableColumn>
    <tableColumn id="8" xr3:uid="{A578F79A-409B-43DC-98A6-4F34C524687E}" name="RP" dataDxfId="1"/>
    <tableColumn id="10" xr3:uid="{B5C3DC16-5DF6-42C5-9509-C7B9986B713C}" name="Celkem s RP" dataDxfId="0">
      <calculatedColumnFormula>Tabulka2[[#This Row],[sleva]]+Tabulka2[[#This Row],[RP]]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17B56-5F6E-41F2-BB34-CC03FCDE8E0B}">
  <dimension ref="A1:I1304"/>
  <sheetViews>
    <sheetView tabSelected="1" workbookViewId="0">
      <selection activeCell="B2" sqref="B2"/>
    </sheetView>
  </sheetViews>
  <sheetFormatPr defaultRowHeight="14.5" x14ac:dyDescent="0.35"/>
  <cols>
    <col min="1" max="1" width="9" bestFit="1" customWidth="1"/>
    <col min="2" max="2" width="33.6328125" style="2" bestFit="1" customWidth="1"/>
    <col min="3" max="3" width="14.7265625" bestFit="1" customWidth="1"/>
    <col min="4" max="4" width="55.36328125" bestFit="1" customWidth="1"/>
    <col min="5" max="5" width="13.90625" bestFit="1" customWidth="1"/>
    <col min="6" max="6" width="14.36328125" bestFit="1" customWidth="1"/>
    <col min="7" max="7" width="11" bestFit="1" customWidth="1"/>
    <col min="8" max="8" width="7.54296875" bestFit="1" customWidth="1"/>
    <col min="9" max="9" width="13.1796875" bestFit="1" customWidth="1"/>
    <col min="10" max="10" width="8.453125" customWidth="1"/>
    <col min="11" max="11" width="10.453125" customWidth="1"/>
  </cols>
  <sheetData>
    <row r="1" spans="1:9" ht="21" x14ac:dyDescent="0.5">
      <c r="B1" s="1"/>
    </row>
    <row r="2" spans="1:9" x14ac:dyDescent="0.35">
      <c r="B2" s="2" t="s">
        <v>0</v>
      </c>
      <c r="E2" s="10" t="s">
        <v>1</v>
      </c>
      <c r="F2" s="10"/>
      <c r="G2" s="3">
        <v>0</v>
      </c>
      <c r="H2" s="4"/>
      <c r="I2" s="4"/>
    </row>
    <row r="3" spans="1:9" x14ac:dyDescent="0.35">
      <c r="E3" s="11"/>
      <c r="F3" s="11"/>
      <c r="G3" s="4"/>
      <c r="H3" s="4"/>
      <c r="I3" s="4"/>
    </row>
    <row r="4" spans="1:9" ht="15" customHeight="1" x14ac:dyDescent="0.35"/>
    <row r="5" spans="1:9" x14ac:dyDescent="0.35">
      <c r="A5" t="s">
        <v>2</v>
      </c>
      <c r="B5" s="2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2788</v>
      </c>
      <c r="I5" t="s">
        <v>2789</v>
      </c>
    </row>
    <row r="6" spans="1:9" x14ac:dyDescent="0.35">
      <c r="A6" t="s">
        <v>1792</v>
      </c>
      <c r="B6" s="2" t="s">
        <v>1767</v>
      </c>
      <c r="C6" t="s">
        <v>1866</v>
      </c>
      <c r="D6" t="s">
        <v>1867</v>
      </c>
      <c r="E6" s="8"/>
      <c r="F6" s="6">
        <v>1095</v>
      </c>
      <c r="G6" s="6">
        <f t="shared" ref="G6:G69" si="0">F6*(100%-G$2)</f>
        <v>1095</v>
      </c>
      <c r="H6" s="6">
        <v>0</v>
      </c>
      <c r="I6" s="6">
        <f>Tabulka2[[#This Row],[sleva]]+Tabulka2[[#This Row],[RP]]</f>
        <v>1095</v>
      </c>
    </row>
    <row r="7" spans="1:9" x14ac:dyDescent="0.35">
      <c r="A7" t="s">
        <v>1792</v>
      </c>
      <c r="B7" s="2" t="s">
        <v>1767</v>
      </c>
      <c r="C7" t="s">
        <v>1833</v>
      </c>
      <c r="D7" t="s">
        <v>1834</v>
      </c>
      <c r="E7" s="8">
        <v>8436545856994</v>
      </c>
      <c r="F7" s="6">
        <v>185</v>
      </c>
      <c r="G7" s="6">
        <f t="shared" si="0"/>
        <v>185</v>
      </c>
      <c r="H7" s="6">
        <v>0</v>
      </c>
      <c r="I7" s="6">
        <f>Tabulka2[[#This Row],[sleva]]+Tabulka2[[#This Row],[RP]]</f>
        <v>185</v>
      </c>
    </row>
    <row r="8" spans="1:9" x14ac:dyDescent="0.35">
      <c r="A8" t="s">
        <v>1792</v>
      </c>
      <c r="B8" s="2" t="s">
        <v>1767</v>
      </c>
      <c r="C8" t="s">
        <v>1971</v>
      </c>
      <c r="D8" t="s">
        <v>1972</v>
      </c>
      <c r="E8" s="8" t="s">
        <v>1973</v>
      </c>
      <c r="F8" s="6">
        <v>30</v>
      </c>
      <c r="G8" s="6">
        <f t="shared" si="0"/>
        <v>30</v>
      </c>
      <c r="H8" s="6">
        <v>0</v>
      </c>
      <c r="I8" s="6">
        <f>Tabulka2[[#This Row],[sleva]]+Tabulka2[[#This Row],[RP]]</f>
        <v>30</v>
      </c>
    </row>
    <row r="9" spans="1:9" x14ac:dyDescent="0.35">
      <c r="A9" t="s">
        <v>1792</v>
      </c>
      <c r="B9" s="2" t="s">
        <v>1767</v>
      </c>
      <c r="C9" t="s">
        <v>1837</v>
      </c>
      <c r="D9" t="s">
        <v>1838</v>
      </c>
      <c r="E9" s="8" t="s">
        <v>1839</v>
      </c>
      <c r="F9" s="6">
        <v>25</v>
      </c>
      <c r="G9" s="6">
        <f t="shared" si="0"/>
        <v>25</v>
      </c>
      <c r="H9" s="6">
        <v>0</v>
      </c>
      <c r="I9" s="6">
        <f>Tabulka2[[#This Row],[sleva]]+Tabulka2[[#This Row],[RP]]</f>
        <v>25</v>
      </c>
    </row>
    <row r="10" spans="1:9" x14ac:dyDescent="0.35">
      <c r="A10" t="s">
        <v>1792</v>
      </c>
      <c r="B10" s="2" t="s">
        <v>1767</v>
      </c>
      <c r="C10" t="s">
        <v>1963</v>
      </c>
      <c r="D10" t="s">
        <v>1964</v>
      </c>
      <c r="E10" s="8">
        <v>8436545857113</v>
      </c>
      <c r="F10" s="6">
        <v>185</v>
      </c>
      <c r="G10" s="6">
        <f t="shared" si="0"/>
        <v>185</v>
      </c>
      <c r="H10" s="6">
        <v>0</v>
      </c>
      <c r="I10" s="6">
        <f>Tabulka2[[#This Row],[sleva]]+Tabulka2[[#This Row],[RP]]</f>
        <v>185</v>
      </c>
    </row>
    <row r="11" spans="1:9" x14ac:dyDescent="0.35">
      <c r="A11" t="s">
        <v>1792</v>
      </c>
      <c r="B11" s="2" t="s">
        <v>1767</v>
      </c>
      <c r="C11" t="s">
        <v>1829</v>
      </c>
      <c r="D11" t="s">
        <v>1830</v>
      </c>
      <c r="E11" s="8">
        <v>8436031482713</v>
      </c>
      <c r="F11" s="6">
        <v>595</v>
      </c>
      <c r="G11" s="6">
        <f t="shared" si="0"/>
        <v>595</v>
      </c>
      <c r="H11" s="6">
        <v>0</v>
      </c>
      <c r="I11" s="6">
        <f>Tabulka2[[#This Row],[sleva]]+Tabulka2[[#This Row],[RP]]</f>
        <v>595</v>
      </c>
    </row>
    <row r="12" spans="1:9" x14ac:dyDescent="0.35">
      <c r="A12" t="s">
        <v>1792</v>
      </c>
      <c r="B12" s="2" t="s">
        <v>1767</v>
      </c>
      <c r="C12" t="s">
        <v>1827</v>
      </c>
      <c r="D12" t="s">
        <v>1828</v>
      </c>
      <c r="E12" s="8">
        <v>8436031482706</v>
      </c>
      <c r="F12" s="6">
        <v>205</v>
      </c>
      <c r="G12" s="6">
        <f t="shared" si="0"/>
        <v>205</v>
      </c>
      <c r="H12" s="6">
        <v>0</v>
      </c>
      <c r="I12" s="6">
        <f>Tabulka2[[#This Row],[sleva]]+Tabulka2[[#This Row],[RP]]</f>
        <v>205</v>
      </c>
    </row>
    <row r="13" spans="1:9" x14ac:dyDescent="0.35">
      <c r="A13" t="s">
        <v>9</v>
      </c>
      <c r="B13" s="2" t="s">
        <v>2255</v>
      </c>
      <c r="C13" t="s">
        <v>2260</v>
      </c>
      <c r="D13" t="s">
        <v>2261</v>
      </c>
      <c r="E13" s="8">
        <v>8595216603432</v>
      </c>
      <c r="F13" s="6">
        <v>100</v>
      </c>
      <c r="G13" s="6">
        <f t="shared" si="0"/>
        <v>100</v>
      </c>
      <c r="H13" s="6">
        <v>2</v>
      </c>
      <c r="I13" s="6">
        <f>Tabulka2[[#This Row],[sleva]]+Tabulka2[[#This Row],[RP]]</f>
        <v>102</v>
      </c>
    </row>
    <row r="14" spans="1:9" x14ac:dyDescent="0.35">
      <c r="A14" t="s">
        <v>9</v>
      </c>
      <c r="B14" s="2" t="s">
        <v>2255</v>
      </c>
      <c r="C14" t="s">
        <v>2262</v>
      </c>
      <c r="D14" t="s">
        <v>2263</v>
      </c>
      <c r="E14" s="8">
        <v>8595216602312</v>
      </c>
      <c r="F14" s="6">
        <v>300</v>
      </c>
      <c r="G14" s="6">
        <f t="shared" si="0"/>
        <v>300</v>
      </c>
      <c r="H14" s="6">
        <v>2</v>
      </c>
      <c r="I14" s="6">
        <f>Tabulka2[[#This Row],[sleva]]+Tabulka2[[#This Row],[RP]]</f>
        <v>302</v>
      </c>
    </row>
    <row r="15" spans="1:9" x14ac:dyDescent="0.35">
      <c r="A15" t="s">
        <v>9</v>
      </c>
      <c r="B15" s="2" t="s">
        <v>2255</v>
      </c>
      <c r="C15" t="s">
        <v>2256</v>
      </c>
      <c r="D15" t="s">
        <v>2257</v>
      </c>
      <c r="E15" s="8">
        <v>8595216602282</v>
      </c>
      <c r="F15" s="6">
        <v>395</v>
      </c>
      <c r="G15" s="6">
        <f t="shared" si="0"/>
        <v>395</v>
      </c>
      <c r="H15" s="6">
        <v>7</v>
      </c>
      <c r="I15" s="6">
        <f>Tabulka2[[#This Row],[sleva]]+Tabulka2[[#This Row],[RP]]</f>
        <v>402</v>
      </c>
    </row>
    <row r="16" spans="1:9" x14ac:dyDescent="0.35">
      <c r="A16" t="s">
        <v>9</v>
      </c>
      <c r="B16" s="2" t="s">
        <v>2255</v>
      </c>
      <c r="C16" t="s">
        <v>2264</v>
      </c>
      <c r="D16" t="s">
        <v>2265</v>
      </c>
      <c r="E16" s="8">
        <v>8595216602305</v>
      </c>
      <c r="F16" s="6">
        <v>200</v>
      </c>
      <c r="G16" s="6">
        <f t="shared" si="0"/>
        <v>200</v>
      </c>
      <c r="H16" s="6">
        <v>2</v>
      </c>
      <c r="I16" s="6">
        <f>Tabulka2[[#This Row],[sleva]]+Tabulka2[[#This Row],[RP]]</f>
        <v>202</v>
      </c>
    </row>
    <row r="17" spans="1:9" x14ac:dyDescent="0.35">
      <c r="A17" t="s">
        <v>9</v>
      </c>
      <c r="B17" s="2" t="s">
        <v>2255</v>
      </c>
      <c r="C17" t="s">
        <v>2258</v>
      </c>
      <c r="D17" t="s">
        <v>2259</v>
      </c>
      <c r="E17" s="8">
        <v>8595216602268</v>
      </c>
      <c r="F17" s="6">
        <v>200</v>
      </c>
      <c r="G17" s="6">
        <f t="shared" si="0"/>
        <v>200</v>
      </c>
      <c r="H17" s="6">
        <v>2</v>
      </c>
      <c r="I17" s="6">
        <f>Tabulka2[[#This Row],[sleva]]+Tabulka2[[#This Row],[RP]]</f>
        <v>202</v>
      </c>
    </row>
    <row r="18" spans="1:9" x14ac:dyDescent="0.35">
      <c r="A18" t="s">
        <v>9</v>
      </c>
      <c r="B18" s="2" t="s">
        <v>2729</v>
      </c>
      <c r="C18" t="s">
        <v>2742</v>
      </c>
      <c r="D18" t="s">
        <v>2743</v>
      </c>
      <c r="E18" s="8">
        <v>8595216608581</v>
      </c>
      <c r="F18" s="6">
        <v>75</v>
      </c>
      <c r="G18" s="6">
        <f t="shared" si="0"/>
        <v>75</v>
      </c>
      <c r="H18" s="6">
        <v>0.84</v>
      </c>
      <c r="I18" s="6">
        <f>Tabulka2[[#This Row],[sleva]]+Tabulka2[[#This Row],[RP]]</f>
        <v>75.84</v>
      </c>
    </row>
    <row r="19" spans="1:9" x14ac:dyDescent="0.35">
      <c r="A19" t="s">
        <v>9</v>
      </c>
      <c r="B19" s="2" t="s">
        <v>2729</v>
      </c>
      <c r="C19" t="s">
        <v>2744</v>
      </c>
      <c r="D19" t="s">
        <v>2745</v>
      </c>
      <c r="E19" s="8">
        <v>8595216608604</v>
      </c>
      <c r="F19" s="6">
        <v>75</v>
      </c>
      <c r="G19" s="6">
        <f t="shared" si="0"/>
        <v>75</v>
      </c>
      <c r="H19" s="6">
        <v>0.84</v>
      </c>
      <c r="I19" s="6">
        <f>Tabulka2[[#This Row],[sleva]]+Tabulka2[[#This Row],[RP]]</f>
        <v>75.84</v>
      </c>
    </row>
    <row r="20" spans="1:9" x14ac:dyDescent="0.35">
      <c r="A20" t="s">
        <v>9</v>
      </c>
      <c r="B20" s="2" t="s">
        <v>2729</v>
      </c>
      <c r="C20" t="s">
        <v>2746</v>
      </c>
      <c r="D20" t="s">
        <v>2747</v>
      </c>
      <c r="E20" s="8">
        <v>8595216608598</v>
      </c>
      <c r="F20" s="6">
        <v>75</v>
      </c>
      <c r="G20" s="6">
        <f t="shared" si="0"/>
        <v>75</v>
      </c>
      <c r="H20" s="6">
        <v>0.84</v>
      </c>
      <c r="I20" s="6">
        <f>Tabulka2[[#This Row],[sleva]]+Tabulka2[[#This Row],[RP]]</f>
        <v>75.84</v>
      </c>
    </row>
    <row r="21" spans="1:9" x14ac:dyDescent="0.35">
      <c r="A21" t="s">
        <v>9</v>
      </c>
      <c r="B21" s="2" t="s">
        <v>714</v>
      </c>
      <c r="C21" t="s">
        <v>767</v>
      </c>
      <c r="D21" t="s">
        <v>768</v>
      </c>
      <c r="E21" s="8">
        <v>8595216607454</v>
      </c>
      <c r="F21" s="6">
        <v>95</v>
      </c>
      <c r="G21" s="6">
        <f t="shared" si="0"/>
        <v>95</v>
      </c>
      <c r="H21" s="6">
        <v>0</v>
      </c>
      <c r="I21" s="6">
        <f>Tabulka2[[#This Row],[sleva]]+Tabulka2[[#This Row],[RP]]</f>
        <v>95</v>
      </c>
    </row>
    <row r="22" spans="1:9" x14ac:dyDescent="0.35">
      <c r="A22" t="s">
        <v>9</v>
      </c>
      <c r="B22" s="2" t="s">
        <v>714</v>
      </c>
      <c r="C22" t="s">
        <v>761</v>
      </c>
      <c r="D22" t="s">
        <v>762</v>
      </c>
      <c r="E22" s="8">
        <v>8595216607485</v>
      </c>
      <c r="F22" s="6">
        <v>95</v>
      </c>
      <c r="G22" s="6">
        <f t="shared" si="0"/>
        <v>95</v>
      </c>
      <c r="H22" s="6">
        <v>0</v>
      </c>
      <c r="I22" s="6">
        <f>Tabulka2[[#This Row],[sleva]]+Tabulka2[[#This Row],[RP]]</f>
        <v>95</v>
      </c>
    </row>
    <row r="23" spans="1:9" x14ac:dyDescent="0.35">
      <c r="A23" t="s">
        <v>9</v>
      </c>
      <c r="B23" s="2" t="s">
        <v>714</v>
      </c>
      <c r="C23" t="s">
        <v>763</v>
      </c>
      <c r="D23" t="s">
        <v>764</v>
      </c>
      <c r="E23" s="8">
        <v>8595216607423</v>
      </c>
      <c r="F23" s="6">
        <v>95</v>
      </c>
      <c r="G23" s="6">
        <f t="shared" si="0"/>
        <v>95</v>
      </c>
      <c r="H23" s="6">
        <v>0</v>
      </c>
      <c r="I23" s="6">
        <f>Tabulka2[[#This Row],[sleva]]+Tabulka2[[#This Row],[RP]]</f>
        <v>95</v>
      </c>
    </row>
    <row r="24" spans="1:9" x14ac:dyDescent="0.35">
      <c r="A24" t="s">
        <v>9</v>
      </c>
      <c r="B24" s="2" t="s">
        <v>714</v>
      </c>
      <c r="C24" t="s">
        <v>765</v>
      </c>
      <c r="D24" t="s">
        <v>766</v>
      </c>
      <c r="E24" s="8">
        <v>8595216607447</v>
      </c>
      <c r="F24" s="6">
        <v>95</v>
      </c>
      <c r="G24" s="6">
        <f t="shared" si="0"/>
        <v>95</v>
      </c>
      <c r="H24" s="6">
        <v>0</v>
      </c>
      <c r="I24" s="6">
        <f>Tabulka2[[#This Row],[sleva]]+Tabulka2[[#This Row],[RP]]</f>
        <v>95</v>
      </c>
    </row>
    <row r="25" spans="1:9" x14ac:dyDescent="0.35">
      <c r="A25" t="s">
        <v>9</v>
      </c>
      <c r="B25" s="2" t="s">
        <v>714</v>
      </c>
      <c r="C25" t="s">
        <v>759</v>
      </c>
      <c r="D25" t="s">
        <v>760</v>
      </c>
      <c r="E25" s="8">
        <v>8595216607461</v>
      </c>
      <c r="F25" s="6">
        <v>95</v>
      </c>
      <c r="G25" s="6">
        <f t="shared" si="0"/>
        <v>95</v>
      </c>
      <c r="H25" s="6">
        <v>0</v>
      </c>
      <c r="I25" s="6">
        <f>Tabulka2[[#This Row],[sleva]]+Tabulka2[[#This Row],[RP]]</f>
        <v>95</v>
      </c>
    </row>
    <row r="26" spans="1:9" x14ac:dyDescent="0.35">
      <c r="A26" t="s">
        <v>9</v>
      </c>
      <c r="B26" s="2" t="s">
        <v>714</v>
      </c>
      <c r="C26" t="s">
        <v>769</v>
      </c>
      <c r="D26" t="s">
        <v>770</v>
      </c>
      <c r="E26" s="8">
        <v>8595216607430</v>
      </c>
      <c r="F26" s="6">
        <v>95</v>
      </c>
      <c r="G26" s="6">
        <f t="shared" si="0"/>
        <v>95</v>
      </c>
      <c r="H26" s="6">
        <v>0</v>
      </c>
      <c r="I26" s="6">
        <f>Tabulka2[[#This Row],[sleva]]+Tabulka2[[#This Row],[RP]]</f>
        <v>95</v>
      </c>
    </row>
    <row r="27" spans="1:9" x14ac:dyDescent="0.35">
      <c r="A27" t="s">
        <v>9</v>
      </c>
      <c r="B27" s="2" t="s">
        <v>714</v>
      </c>
      <c r="C27" t="s">
        <v>783</v>
      </c>
      <c r="D27" t="s">
        <v>784</v>
      </c>
      <c r="E27" s="8">
        <v>8595216607508</v>
      </c>
      <c r="F27" s="6">
        <v>95</v>
      </c>
      <c r="G27" s="6">
        <f t="shared" si="0"/>
        <v>95</v>
      </c>
      <c r="H27" s="6">
        <v>0</v>
      </c>
      <c r="I27" s="6">
        <f>Tabulka2[[#This Row],[sleva]]+Tabulka2[[#This Row],[RP]]</f>
        <v>95</v>
      </c>
    </row>
    <row r="28" spans="1:9" x14ac:dyDescent="0.35">
      <c r="A28" t="s">
        <v>9</v>
      </c>
      <c r="B28" s="2" t="s">
        <v>714</v>
      </c>
      <c r="C28" t="s">
        <v>781</v>
      </c>
      <c r="D28" t="s">
        <v>782</v>
      </c>
      <c r="E28" s="8">
        <v>8595216607515</v>
      </c>
      <c r="F28" s="6">
        <v>195</v>
      </c>
      <c r="G28" s="6">
        <f t="shared" si="0"/>
        <v>195</v>
      </c>
      <c r="H28" s="6">
        <v>0</v>
      </c>
      <c r="I28" s="6">
        <f>Tabulka2[[#This Row],[sleva]]+Tabulka2[[#This Row],[RP]]</f>
        <v>195</v>
      </c>
    </row>
    <row r="29" spans="1:9" x14ac:dyDescent="0.35">
      <c r="A29" t="s">
        <v>1792</v>
      </c>
      <c r="B29" s="2" t="s">
        <v>1767</v>
      </c>
      <c r="C29" t="s">
        <v>1854</v>
      </c>
      <c r="D29" t="s">
        <v>1855</v>
      </c>
      <c r="E29" s="8">
        <v>8595216615398</v>
      </c>
      <c r="F29" s="6">
        <v>215</v>
      </c>
      <c r="G29" s="6">
        <f t="shared" si="0"/>
        <v>215</v>
      </c>
      <c r="H29" s="6">
        <v>1</v>
      </c>
      <c r="I29" s="6">
        <f>Tabulka2[[#This Row],[sleva]]+Tabulka2[[#This Row],[RP]]</f>
        <v>216</v>
      </c>
    </row>
    <row r="30" spans="1:9" x14ac:dyDescent="0.35">
      <c r="A30" t="s">
        <v>1792</v>
      </c>
      <c r="B30" s="2" t="s">
        <v>1767</v>
      </c>
      <c r="C30" t="s">
        <v>1844</v>
      </c>
      <c r="D30" t="s">
        <v>1845</v>
      </c>
      <c r="E30" s="8">
        <v>8595216619990</v>
      </c>
      <c r="F30" s="6">
        <v>175</v>
      </c>
      <c r="G30" s="6">
        <f t="shared" si="0"/>
        <v>175</v>
      </c>
      <c r="H30" s="6">
        <v>1</v>
      </c>
      <c r="I30" s="6">
        <f>Tabulka2[[#This Row],[sleva]]+Tabulka2[[#This Row],[RP]]</f>
        <v>176</v>
      </c>
    </row>
    <row r="31" spans="1:9" x14ac:dyDescent="0.35">
      <c r="A31" t="s">
        <v>9</v>
      </c>
      <c r="B31" s="2" t="s">
        <v>1767</v>
      </c>
      <c r="C31" t="s">
        <v>1846</v>
      </c>
      <c r="D31" t="s">
        <v>1847</v>
      </c>
      <c r="E31" s="8">
        <v>8595216615411</v>
      </c>
      <c r="F31" s="6">
        <v>235</v>
      </c>
      <c r="G31" s="6">
        <f t="shared" si="0"/>
        <v>235</v>
      </c>
      <c r="H31" s="6">
        <v>1</v>
      </c>
      <c r="I31" s="6">
        <f>Tabulka2[[#This Row],[sleva]]+Tabulka2[[#This Row],[RP]]</f>
        <v>236</v>
      </c>
    </row>
    <row r="32" spans="1:9" x14ac:dyDescent="0.35">
      <c r="A32" t="s">
        <v>9</v>
      </c>
      <c r="B32" s="2" t="s">
        <v>1767</v>
      </c>
      <c r="C32" t="s">
        <v>1848</v>
      </c>
      <c r="D32" t="s">
        <v>1849</v>
      </c>
      <c r="E32" s="8">
        <v>8595216615466</v>
      </c>
      <c r="F32" s="6">
        <v>345</v>
      </c>
      <c r="G32" s="6">
        <f t="shared" si="0"/>
        <v>345</v>
      </c>
      <c r="H32" s="6">
        <v>1</v>
      </c>
      <c r="I32" s="6">
        <f>Tabulka2[[#This Row],[sleva]]+Tabulka2[[#This Row],[RP]]</f>
        <v>346</v>
      </c>
    </row>
    <row r="33" spans="1:9" x14ac:dyDescent="0.35">
      <c r="A33" t="s">
        <v>1792</v>
      </c>
      <c r="B33" s="2" t="s">
        <v>1767</v>
      </c>
      <c r="C33" t="s">
        <v>1856</v>
      </c>
      <c r="D33" t="s">
        <v>1857</v>
      </c>
      <c r="E33" s="8">
        <v>8595216615473</v>
      </c>
      <c r="F33" s="6">
        <v>275</v>
      </c>
      <c r="G33" s="6">
        <f t="shared" si="0"/>
        <v>275</v>
      </c>
      <c r="H33" s="6">
        <v>1</v>
      </c>
      <c r="I33" s="6">
        <f>Tabulka2[[#This Row],[sleva]]+Tabulka2[[#This Row],[RP]]</f>
        <v>276</v>
      </c>
    </row>
    <row r="34" spans="1:9" x14ac:dyDescent="0.35">
      <c r="A34" t="s">
        <v>9</v>
      </c>
      <c r="B34" s="2" t="s">
        <v>1767</v>
      </c>
      <c r="C34" t="s">
        <v>1852</v>
      </c>
      <c r="D34" t="s">
        <v>1853</v>
      </c>
      <c r="E34" s="8">
        <v>8595216615480</v>
      </c>
      <c r="F34" s="6">
        <v>345</v>
      </c>
      <c r="G34" s="6">
        <f t="shared" si="0"/>
        <v>345</v>
      </c>
      <c r="H34" s="6">
        <v>1</v>
      </c>
      <c r="I34" s="6">
        <f>Tabulka2[[#This Row],[sleva]]+Tabulka2[[#This Row],[RP]]</f>
        <v>346</v>
      </c>
    </row>
    <row r="35" spans="1:9" x14ac:dyDescent="0.35">
      <c r="A35" t="s">
        <v>9</v>
      </c>
      <c r="B35" s="2" t="s">
        <v>1767</v>
      </c>
      <c r="C35" t="s">
        <v>1850</v>
      </c>
      <c r="D35" t="s">
        <v>1851</v>
      </c>
      <c r="E35" s="8">
        <v>8595216615497</v>
      </c>
      <c r="F35" s="6">
        <v>505</v>
      </c>
      <c r="G35" s="6">
        <f t="shared" si="0"/>
        <v>505</v>
      </c>
      <c r="H35" s="6">
        <v>1</v>
      </c>
      <c r="I35" s="6">
        <f>Tabulka2[[#This Row],[sleva]]+Tabulka2[[#This Row],[RP]]</f>
        <v>506</v>
      </c>
    </row>
    <row r="36" spans="1:9" x14ac:dyDescent="0.35">
      <c r="A36" t="s">
        <v>1792</v>
      </c>
      <c r="B36" s="2" t="s">
        <v>1767</v>
      </c>
      <c r="C36" t="s">
        <v>1858</v>
      </c>
      <c r="D36" t="s">
        <v>1859</v>
      </c>
      <c r="E36" s="8">
        <v>8595216615503</v>
      </c>
      <c r="F36" s="6">
        <v>825</v>
      </c>
      <c r="G36" s="6">
        <f t="shared" si="0"/>
        <v>825</v>
      </c>
      <c r="H36" s="6">
        <v>1</v>
      </c>
      <c r="I36" s="6">
        <f>Tabulka2[[#This Row],[sleva]]+Tabulka2[[#This Row],[RP]]</f>
        <v>826</v>
      </c>
    </row>
    <row r="37" spans="1:9" x14ac:dyDescent="0.35">
      <c r="A37" t="s">
        <v>9</v>
      </c>
      <c r="B37" s="2" t="s">
        <v>1767</v>
      </c>
      <c r="C37" t="s">
        <v>1780</v>
      </c>
      <c r="D37" t="s">
        <v>1781</v>
      </c>
      <c r="E37" s="8">
        <v>8595216622235</v>
      </c>
      <c r="F37" s="6">
        <v>585</v>
      </c>
      <c r="G37" s="6">
        <f t="shared" si="0"/>
        <v>585</v>
      </c>
      <c r="H37" s="6">
        <v>1</v>
      </c>
      <c r="I37" s="6">
        <f>Tabulka2[[#This Row],[sleva]]+Tabulka2[[#This Row],[RP]]</f>
        <v>586</v>
      </c>
    </row>
    <row r="38" spans="1:9" x14ac:dyDescent="0.35">
      <c r="A38" t="s">
        <v>1792</v>
      </c>
      <c r="B38" s="2" t="s">
        <v>1767</v>
      </c>
      <c r="C38" t="s">
        <v>1860</v>
      </c>
      <c r="D38" t="s">
        <v>1861</v>
      </c>
      <c r="E38" s="8">
        <v>8595216615534</v>
      </c>
      <c r="F38" s="6">
        <v>375</v>
      </c>
      <c r="G38" s="6">
        <f t="shared" si="0"/>
        <v>375</v>
      </c>
      <c r="H38" s="6">
        <v>1</v>
      </c>
      <c r="I38" s="6">
        <f>Tabulka2[[#This Row],[sleva]]+Tabulka2[[#This Row],[RP]]</f>
        <v>376</v>
      </c>
    </row>
    <row r="39" spans="1:9" x14ac:dyDescent="0.35">
      <c r="A39" t="s">
        <v>1792</v>
      </c>
      <c r="B39" s="2" t="s">
        <v>1767</v>
      </c>
      <c r="C39" t="s">
        <v>1862</v>
      </c>
      <c r="D39" t="s">
        <v>1863</v>
      </c>
      <c r="E39" s="8">
        <v>8595216615541</v>
      </c>
      <c r="F39" s="6">
        <v>1105</v>
      </c>
      <c r="G39" s="6">
        <f t="shared" si="0"/>
        <v>1105</v>
      </c>
      <c r="H39" s="6">
        <v>1</v>
      </c>
      <c r="I39" s="6">
        <f>Tabulka2[[#This Row],[sleva]]+Tabulka2[[#This Row],[RP]]</f>
        <v>1106</v>
      </c>
    </row>
    <row r="40" spans="1:9" x14ac:dyDescent="0.35">
      <c r="A40" t="s">
        <v>1792</v>
      </c>
      <c r="B40" s="2" t="s">
        <v>1767</v>
      </c>
      <c r="C40" t="s">
        <v>1864</v>
      </c>
      <c r="D40" t="s">
        <v>1865</v>
      </c>
      <c r="E40" s="8">
        <v>8595216615510</v>
      </c>
      <c r="F40" s="6">
        <v>525</v>
      </c>
      <c r="G40" s="6">
        <f t="shared" si="0"/>
        <v>525</v>
      </c>
      <c r="H40" s="6">
        <v>1</v>
      </c>
      <c r="I40" s="6">
        <f>Tabulka2[[#This Row],[sleva]]+Tabulka2[[#This Row],[RP]]</f>
        <v>526</v>
      </c>
    </row>
    <row r="41" spans="1:9" x14ac:dyDescent="0.35">
      <c r="A41" t="s">
        <v>9</v>
      </c>
      <c r="B41" s="2" t="s">
        <v>2696</v>
      </c>
      <c r="C41" t="s">
        <v>2725</v>
      </c>
      <c r="D41" t="s">
        <v>2726</v>
      </c>
      <c r="E41" s="8">
        <v>8595216608567</v>
      </c>
      <c r="F41" s="6">
        <v>295</v>
      </c>
      <c r="G41" s="6">
        <f t="shared" si="0"/>
        <v>295</v>
      </c>
      <c r="H41" s="6">
        <v>0.84</v>
      </c>
      <c r="I41" s="6">
        <f>Tabulka2[[#This Row],[sleva]]+Tabulka2[[#This Row],[RP]]</f>
        <v>295.83999999999997</v>
      </c>
    </row>
    <row r="42" spans="1:9" x14ac:dyDescent="0.35">
      <c r="A42" t="s">
        <v>9</v>
      </c>
      <c r="B42" s="2" t="s">
        <v>2696</v>
      </c>
      <c r="C42" t="s">
        <v>2727</v>
      </c>
      <c r="D42" t="s">
        <v>2728</v>
      </c>
      <c r="E42" s="8">
        <v>8595216608574</v>
      </c>
      <c r="F42" s="6">
        <v>295</v>
      </c>
      <c r="G42" s="6">
        <f t="shared" si="0"/>
        <v>295</v>
      </c>
      <c r="H42" s="6">
        <v>0.84</v>
      </c>
      <c r="I42" s="6">
        <f>Tabulka2[[#This Row],[sleva]]+Tabulka2[[#This Row],[RP]]</f>
        <v>295.83999999999997</v>
      </c>
    </row>
    <row r="43" spans="1:9" x14ac:dyDescent="0.35">
      <c r="A43" t="s">
        <v>9</v>
      </c>
      <c r="B43" s="2" t="s">
        <v>10</v>
      </c>
      <c r="C43" t="s">
        <v>61</v>
      </c>
      <c r="D43" t="s">
        <v>62</v>
      </c>
      <c r="E43" s="5">
        <v>8595216600158</v>
      </c>
      <c r="F43" s="6">
        <v>225</v>
      </c>
      <c r="G43" s="6">
        <f t="shared" si="0"/>
        <v>225</v>
      </c>
      <c r="H43" s="6">
        <v>2</v>
      </c>
      <c r="I43" s="6">
        <f>Tabulka2[[#This Row],[sleva]]+Tabulka2[[#This Row],[RP]]</f>
        <v>227</v>
      </c>
    </row>
    <row r="44" spans="1:9" x14ac:dyDescent="0.35">
      <c r="A44" t="s">
        <v>9</v>
      </c>
      <c r="B44" s="2" t="s">
        <v>10</v>
      </c>
      <c r="C44" t="s">
        <v>59</v>
      </c>
      <c r="D44" t="s">
        <v>60</v>
      </c>
      <c r="E44" s="5">
        <v>8595216600165</v>
      </c>
      <c r="F44" s="6">
        <v>295</v>
      </c>
      <c r="G44" s="6">
        <f t="shared" si="0"/>
        <v>295</v>
      </c>
      <c r="H44" s="6">
        <v>7</v>
      </c>
      <c r="I44" s="6">
        <f>Tabulka2[[#This Row],[sleva]]+Tabulka2[[#This Row],[RP]]</f>
        <v>302</v>
      </c>
    </row>
    <row r="45" spans="1:9" x14ac:dyDescent="0.35">
      <c r="A45" t="s">
        <v>9</v>
      </c>
      <c r="B45" s="2" t="s">
        <v>10</v>
      </c>
      <c r="C45" t="s">
        <v>79</v>
      </c>
      <c r="D45" t="s">
        <v>80</v>
      </c>
      <c r="E45" s="5">
        <v>8595216603999</v>
      </c>
      <c r="F45" s="6">
        <v>795</v>
      </c>
      <c r="G45" s="6">
        <f t="shared" si="0"/>
        <v>795</v>
      </c>
      <c r="H45" s="6">
        <v>7</v>
      </c>
      <c r="I45" s="6">
        <f>Tabulka2[[#This Row],[sleva]]+Tabulka2[[#This Row],[RP]]</f>
        <v>802</v>
      </c>
    </row>
    <row r="46" spans="1:9" x14ac:dyDescent="0.35">
      <c r="A46" t="s">
        <v>9</v>
      </c>
      <c r="B46" s="2" t="s">
        <v>105</v>
      </c>
      <c r="C46" t="s">
        <v>162</v>
      </c>
      <c r="D46" t="s">
        <v>163</v>
      </c>
      <c r="E46" s="5">
        <v>8595216608970</v>
      </c>
      <c r="F46" s="6">
        <v>1000</v>
      </c>
      <c r="G46" s="6">
        <f t="shared" si="0"/>
        <v>1000</v>
      </c>
      <c r="H46" s="6">
        <v>2</v>
      </c>
      <c r="I46" s="6">
        <f>Tabulka2[[#This Row],[sleva]]+Tabulka2[[#This Row],[RP]]</f>
        <v>1002</v>
      </c>
    </row>
    <row r="47" spans="1:9" x14ac:dyDescent="0.35">
      <c r="A47" t="s">
        <v>9</v>
      </c>
      <c r="B47" s="2" t="s">
        <v>105</v>
      </c>
      <c r="C47" t="s">
        <v>106</v>
      </c>
      <c r="D47" t="s">
        <v>107</v>
      </c>
      <c r="E47" s="5">
        <v>8595216608949</v>
      </c>
      <c r="F47" s="6">
        <v>200</v>
      </c>
      <c r="G47" s="6">
        <f t="shared" si="0"/>
        <v>200</v>
      </c>
      <c r="H47" s="6">
        <v>2</v>
      </c>
      <c r="I47" s="6">
        <f>Tabulka2[[#This Row],[sleva]]+Tabulka2[[#This Row],[RP]]</f>
        <v>202</v>
      </c>
    </row>
    <row r="48" spans="1:9" x14ac:dyDescent="0.35">
      <c r="A48" t="s">
        <v>9</v>
      </c>
      <c r="B48" s="2" t="s">
        <v>105</v>
      </c>
      <c r="C48" t="s">
        <v>108</v>
      </c>
      <c r="D48" t="s">
        <v>109</v>
      </c>
      <c r="E48" s="5">
        <v>8595216608932</v>
      </c>
      <c r="F48" s="6">
        <v>200</v>
      </c>
      <c r="G48" s="6">
        <f t="shared" si="0"/>
        <v>200</v>
      </c>
      <c r="H48" s="6">
        <v>2</v>
      </c>
      <c r="I48" s="6">
        <f>Tabulka2[[#This Row],[sleva]]+Tabulka2[[#This Row],[RP]]</f>
        <v>202</v>
      </c>
    </row>
    <row r="49" spans="1:9" x14ac:dyDescent="0.35">
      <c r="A49" t="s">
        <v>9</v>
      </c>
      <c r="B49" s="2" t="s">
        <v>105</v>
      </c>
      <c r="C49" t="s">
        <v>142</v>
      </c>
      <c r="D49" t="s">
        <v>143</v>
      </c>
      <c r="E49" s="5">
        <v>8595216608444</v>
      </c>
      <c r="F49" s="6">
        <v>200</v>
      </c>
      <c r="G49" s="6">
        <f t="shared" si="0"/>
        <v>200</v>
      </c>
      <c r="H49" s="6">
        <v>2</v>
      </c>
      <c r="I49" s="6">
        <f>Tabulka2[[#This Row],[sleva]]+Tabulka2[[#This Row],[RP]]</f>
        <v>202</v>
      </c>
    </row>
    <row r="50" spans="1:9" x14ac:dyDescent="0.35">
      <c r="A50" t="s">
        <v>9</v>
      </c>
      <c r="B50" s="2" t="s">
        <v>105</v>
      </c>
      <c r="C50" t="s">
        <v>144</v>
      </c>
      <c r="D50" t="s">
        <v>145</v>
      </c>
      <c r="E50" s="5">
        <v>8595216608451</v>
      </c>
      <c r="F50" s="6">
        <v>200</v>
      </c>
      <c r="G50" s="6">
        <f t="shared" si="0"/>
        <v>200</v>
      </c>
      <c r="H50" s="6">
        <v>2</v>
      </c>
      <c r="I50" s="6">
        <f>Tabulka2[[#This Row],[sleva]]+Tabulka2[[#This Row],[RP]]</f>
        <v>202</v>
      </c>
    </row>
    <row r="51" spans="1:9" x14ac:dyDescent="0.35">
      <c r="A51" t="s">
        <v>9</v>
      </c>
      <c r="B51" s="2" t="s">
        <v>105</v>
      </c>
      <c r="C51" t="s">
        <v>146</v>
      </c>
      <c r="D51" t="s">
        <v>147</v>
      </c>
      <c r="E51" s="5">
        <v>8595216608109</v>
      </c>
      <c r="F51" s="6">
        <v>500</v>
      </c>
      <c r="G51" s="6">
        <f t="shared" si="0"/>
        <v>500</v>
      </c>
      <c r="H51" s="6">
        <v>7</v>
      </c>
      <c r="I51" s="6">
        <f>Tabulka2[[#This Row],[sleva]]+Tabulka2[[#This Row],[RP]]</f>
        <v>507</v>
      </c>
    </row>
    <row r="52" spans="1:9" x14ac:dyDescent="0.35">
      <c r="A52" t="s">
        <v>9</v>
      </c>
      <c r="B52" s="2" t="s">
        <v>105</v>
      </c>
      <c r="C52" t="s">
        <v>148</v>
      </c>
      <c r="D52" t="s">
        <v>149</v>
      </c>
      <c r="E52" s="5">
        <v>8595216609960</v>
      </c>
      <c r="F52" s="6">
        <v>750</v>
      </c>
      <c r="G52" s="6">
        <f t="shared" si="0"/>
        <v>750</v>
      </c>
      <c r="H52" s="6">
        <v>7</v>
      </c>
      <c r="I52" s="6">
        <f>Tabulka2[[#This Row],[sleva]]+Tabulka2[[#This Row],[RP]]</f>
        <v>757</v>
      </c>
    </row>
    <row r="53" spans="1:9" x14ac:dyDescent="0.35">
      <c r="A53" t="s">
        <v>9</v>
      </c>
      <c r="B53" s="2" t="s">
        <v>105</v>
      </c>
      <c r="C53" t="s">
        <v>150</v>
      </c>
      <c r="D53" t="s">
        <v>151</v>
      </c>
      <c r="E53" s="5">
        <v>8595216608116</v>
      </c>
      <c r="F53" s="6">
        <v>500</v>
      </c>
      <c r="G53" s="6">
        <f t="shared" si="0"/>
        <v>500</v>
      </c>
      <c r="H53" s="6">
        <v>7</v>
      </c>
      <c r="I53" s="6">
        <f>Tabulka2[[#This Row],[sleva]]+Tabulka2[[#This Row],[RP]]</f>
        <v>507</v>
      </c>
    </row>
    <row r="54" spans="1:9" x14ac:dyDescent="0.35">
      <c r="A54" t="s">
        <v>9</v>
      </c>
      <c r="B54" s="2" t="s">
        <v>105</v>
      </c>
      <c r="C54" t="s">
        <v>152</v>
      </c>
      <c r="D54" t="s">
        <v>153</v>
      </c>
      <c r="E54" s="5">
        <v>8595216609977</v>
      </c>
      <c r="F54" s="6">
        <v>750</v>
      </c>
      <c r="G54" s="6">
        <f t="shared" si="0"/>
        <v>750</v>
      </c>
      <c r="H54" s="6">
        <v>7</v>
      </c>
      <c r="I54" s="6">
        <f>Tabulka2[[#This Row],[sleva]]+Tabulka2[[#This Row],[RP]]</f>
        <v>757</v>
      </c>
    </row>
    <row r="55" spans="1:9" x14ac:dyDescent="0.35">
      <c r="A55" t="s">
        <v>9</v>
      </c>
      <c r="B55" s="2" t="s">
        <v>105</v>
      </c>
      <c r="C55" t="s">
        <v>154</v>
      </c>
      <c r="D55" t="s">
        <v>155</v>
      </c>
      <c r="E55" s="5">
        <v>8595216608123</v>
      </c>
      <c r="F55" s="6">
        <v>750</v>
      </c>
      <c r="G55" s="6">
        <f t="shared" si="0"/>
        <v>750</v>
      </c>
      <c r="H55" s="6">
        <v>7</v>
      </c>
      <c r="I55" s="6">
        <f>Tabulka2[[#This Row],[sleva]]+Tabulka2[[#This Row],[RP]]</f>
        <v>757</v>
      </c>
    </row>
    <row r="56" spans="1:9" x14ac:dyDescent="0.35">
      <c r="A56" t="s">
        <v>9</v>
      </c>
      <c r="B56" s="2" t="s">
        <v>105</v>
      </c>
      <c r="C56" t="s">
        <v>156</v>
      </c>
      <c r="D56" t="s">
        <v>157</v>
      </c>
      <c r="E56" s="5">
        <v>8595216608994</v>
      </c>
      <c r="F56" s="6">
        <v>1000</v>
      </c>
      <c r="G56" s="6">
        <f t="shared" si="0"/>
        <v>1000</v>
      </c>
      <c r="H56" s="6">
        <v>7</v>
      </c>
      <c r="I56" s="6">
        <f>Tabulka2[[#This Row],[sleva]]+Tabulka2[[#This Row],[RP]]</f>
        <v>1007</v>
      </c>
    </row>
    <row r="57" spans="1:9" x14ac:dyDescent="0.35">
      <c r="A57" t="s">
        <v>9</v>
      </c>
      <c r="B57" s="2" t="s">
        <v>105</v>
      </c>
      <c r="C57" t="s">
        <v>158</v>
      </c>
      <c r="D57" t="s">
        <v>159</v>
      </c>
      <c r="E57" s="5">
        <v>8595216608130</v>
      </c>
      <c r="F57" s="6">
        <v>750</v>
      </c>
      <c r="G57" s="6">
        <f t="shared" si="0"/>
        <v>750</v>
      </c>
      <c r="H57" s="6">
        <v>7</v>
      </c>
      <c r="I57" s="6">
        <f>Tabulka2[[#This Row],[sleva]]+Tabulka2[[#This Row],[RP]]</f>
        <v>757</v>
      </c>
    </row>
    <row r="58" spans="1:9" x14ac:dyDescent="0.35">
      <c r="A58" t="s">
        <v>9</v>
      </c>
      <c r="B58" s="2" t="s">
        <v>105</v>
      </c>
      <c r="C58" t="s">
        <v>160</v>
      </c>
      <c r="D58" t="s">
        <v>161</v>
      </c>
      <c r="E58" s="5">
        <v>8595216609007</v>
      </c>
      <c r="F58" s="6">
        <v>1000</v>
      </c>
      <c r="G58" s="6">
        <f t="shared" si="0"/>
        <v>1000</v>
      </c>
      <c r="H58" s="6">
        <v>7</v>
      </c>
      <c r="I58" s="6">
        <f>Tabulka2[[#This Row],[sleva]]+Tabulka2[[#This Row],[RP]]</f>
        <v>1007</v>
      </c>
    </row>
    <row r="59" spans="1:9" x14ac:dyDescent="0.35">
      <c r="A59" t="s">
        <v>9</v>
      </c>
      <c r="B59" s="2" t="s">
        <v>10</v>
      </c>
      <c r="C59" t="s">
        <v>35</v>
      </c>
      <c r="D59" t="s">
        <v>36</v>
      </c>
      <c r="E59" s="5">
        <v>8595216603371</v>
      </c>
      <c r="F59" s="6">
        <v>100</v>
      </c>
      <c r="G59" s="6">
        <f t="shared" si="0"/>
        <v>100</v>
      </c>
      <c r="H59" s="6">
        <v>7</v>
      </c>
      <c r="I59" s="6">
        <f>Tabulka2[[#This Row],[sleva]]+Tabulka2[[#This Row],[RP]]</f>
        <v>107</v>
      </c>
    </row>
    <row r="60" spans="1:9" x14ac:dyDescent="0.35">
      <c r="A60" t="s">
        <v>9</v>
      </c>
      <c r="B60" s="2" t="s">
        <v>10</v>
      </c>
      <c r="C60" t="s">
        <v>37</v>
      </c>
      <c r="D60" t="s">
        <v>38</v>
      </c>
      <c r="E60" s="5">
        <v>8595216603388</v>
      </c>
      <c r="F60" s="6">
        <v>200</v>
      </c>
      <c r="G60" s="6">
        <f t="shared" si="0"/>
        <v>200</v>
      </c>
      <c r="H60" s="6">
        <v>7</v>
      </c>
      <c r="I60" s="6">
        <f>Tabulka2[[#This Row],[sleva]]+Tabulka2[[#This Row],[RP]]</f>
        <v>207</v>
      </c>
    </row>
    <row r="61" spans="1:9" x14ac:dyDescent="0.35">
      <c r="A61" t="s">
        <v>9</v>
      </c>
      <c r="B61" s="2" t="s">
        <v>10</v>
      </c>
      <c r="C61" t="s">
        <v>27</v>
      </c>
      <c r="D61" t="s">
        <v>28</v>
      </c>
      <c r="E61" s="5">
        <v>8595216608048</v>
      </c>
      <c r="F61" s="6">
        <v>1495</v>
      </c>
      <c r="G61" s="6">
        <f t="shared" si="0"/>
        <v>1495</v>
      </c>
      <c r="H61" s="6">
        <v>7</v>
      </c>
      <c r="I61" s="6">
        <f>Tabulka2[[#This Row],[sleva]]+Tabulka2[[#This Row],[RP]]</f>
        <v>1502</v>
      </c>
    </row>
    <row r="62" spans="1:9" x14ac:dyDescent="0.35">
      <c r="A62" t="s">
        <v>9</v>
      </c>
      <c r="B62" s="2" t="s">
        <v>10</v>
      </c>
      <c r="C62" t="s">
        <v>29</v>
      </c>
      <c r="D62" t="s">
        <v>30</v>
      </c>
      <c r="E62" s="5">
        <v>8595216608055</v>
      </c>
      <c r="F62" s="6">
        <v>1495</v>
      </c>
      <c r="G62" s="6">
        <f t="shared" si="0"/>
        <v>1495</v>
      </c>
      <c r="H62" s="6">
        <v>7</v>
      </c>
      <c r="I62" s="6">
        <f>Tabulka2[[#This Row],[sleva]]+Tabulka2[[#This Row],[RP]]</f>
        <v>1502</v>
      </c>
    </row>
    <row r="63" spans="1:9" x14ac:dyDescent="0.35">
      <c r="A63" t="s">
        <v>9</v>
      </c>
      <c r="B63" s="2" t="s">
        <v>10</v>
      </c>
      <c r="C63" t="s">
        <v>31</v>
      </c>
      <c r="D63" t="s">
        <v>32</v>
      </c>
      <c r="E63" s="5">
        <v>8595216605030</v>
      </c>
      <c r="F63" s="6">
        <v>1795</v>
      </c>
      <c r="G63" s="6">
        <f t="shared" si="0"/>
        <v>1795</v>
      </c>
      <c r="H63" s="6">
        <v>7</v>
      </c>
      <c r="I63" s="6">
        <f>Tabulka2[[#This Row],[sleva]]+Tabulka2[[#This Row],[RP]]</f>
        <v>1802</v>
      </c>
    </row>
    <row r="64" spans="1:9" x14ac:dyDescent="0.35">
      <c r="A64" t="s">
        <v>9</v>
      </c>
      <c r="B64" s="2" t="s">
        <v>10</v>
      </c>
      <c r="C64" t="s">
        <v>33</v>
      </c>
      <c r="D64" t="s">
        <v>34</v>
      </c>
      <c r="E64" s="5">
        <v>8595216605047</v>
      </c>
      <c r="F64" s="6">
        <v>1795</v>
      </c>
      <c r="G64" s="6">
        <f t="shared" si="0"/>
        <v>1795</v>
      </c>
      <c r="H64" s="6">
        <v>7</v>
      </c>
      <c r="I64" s="6">
        <f>Tabulka2[[#This Row],[sleva]]+Tabulka2[[#This Row],[RP]]</f>
        <v>1802</v>
      </c>
    </row>
    <row r="65" spans="1:9" x14ac:dyDescent="0.35">
      <c r="A65" t="s">
        <v>9</v>
      </c>
      <c r="B65" s="2" t="s">
        <v>2614</v>
      </c>
      <c r="C65" t="s">
        <v>2615</v>
      </c>
      <c r="D65" t="s">
        <v>2616</v>
      </c>
      <c r="E65" s="8">
        <v>8595216603418</v>
      </c>
      <c r="F65" s="6">
        <v>95</v>
      </c>
      <c r="G65" s="6">
        <f t="shared" si="0"/>
        <v>95</v>
      </c>
      <c r="H65" s="6">
        <v>0</v>
      </c>
      <c r="I65" s="6">
        <f>Tabulka2[[#This Row],[sleva]]+Tabulka2[[#This Row],[RP]]</f>
        <v>95</v>
      </c>
    </row>
    <row r="66" spans="1:9" x14ac:dyDescent="0.35">
      <c r="A66" t="s">
        <v>9</v>
      </c>
      <c r="B66" s="2" t="s">
        <v>105</v>
      </c>
      <c r="C66" t="s">
        <v>110</v>
      </c>
      <c r="D66" t="s">
        <v>111</v>
      </c>
      <c r="E66" s="5">
        <v>8595216601674</v>
      </c>
      <c r="F66" s="6">
        <v>345</v>
      </c>
      <c r="G66" s="6">
        <f t="shared" si="0"/>
        <v>345</v>
      </c>
      <c r="H66" s="6">
        <v>2</v>
      </c>
      <c r="I66" s="6">
        <f>Tabulka2[[#This Row],[sleva]]+Tabulka2[[#This Row],[RP]]</f>
        <v>347</v>
      </c>
    </row>
    <row r="67" spans="1:9" x14ac:dyDescent="0.35">
      <c r="A67" t="s">
        <v>9</v>
      </c>
      <c r="B67" s="2" t="s">
        <v>105</v>
      </c>
      <c r="C67" t="s">
        <v>112</v>
      </c>
      <c r="D67" t="s">
        <v>113</v>
      </c>
      <c r="E67" s="5">
        <v>8595216601667</v>
      </c>
      <c r="F67" s="6">
        <v>345</v>
      </c>
      <c r="G67" s="6">
        <f t="shared" si="0"/>
        <v>345</v>
      </c>
      <c r="H67" s="6">
        <v>2</v>
      </c>
      <c r="I67" s="6">
        <f>Tabulka2[[#This Row],[sleva]]+Tabulka2[[#This Row],[RP]]</f>
        <v>347</v>
      </c>
    </row>
    <row r="68" spans="1:9" x14ac:dyDescent="0.35">
      <c r="A68" t="s">
        <v>9</v>
      </c>
      <c r="B68" s="2" t="s">
        <v>105</v>
      </c>
      <c r="C68" t="s">
        <v>114</v>
      </c>
      <c r="D68" t="s">
        <v>115</v>
      </c>
      <c r="E68" s="5">
        <v>8595216601681</v>
      </c>
      <c r="F68" s="6">
        <v>345</v>
      </c>
      <c r="G68" s="6">
        <f t="shared" si="0"/>
        <v>345</v>
      </c>
      <c r="H68" s="6">
        <v>2</v>
      </c>
      <c r="I68" s="6">
        <f>Tabulka2[[#This Row],[sleva]]+Tabulka2[[#This Row],[RP]]</f>
        <v>347</v>
      </c>
    </row>
    <row r="69" spans="1:9" x14ac:dyDescent="0.35">
      <c r="A69" t="s">
        <v>9</v>
      </c>
      <c r="B69" s="2" t="s">
        <v>105</v>
      </c>
      <c r="C69" t="s">
        <v>118</v>
      </c>
      <c r="D69" t="s">
        <v>119</v>
      </c>
      <c r="E69" s="5">
        <v>8595216601704</v>
      </c>
      <c r="F69" s="6">
        <v>100</v>
      </c>
      <c r="G69" s="6">
        <f t="shared" si="0"/>
        <v>100</v>
      </c>
      <c r="H69" s="6">
        <v>2</v>
      </c>
      <c r="I69" s="6">
        <f>Tabulka2[[#This Row],[sleva]]+Tabulka2[[#This Row],[RP]]</f>
        <v>102</v>
      </c>
    </row>
    <row r="70" spans="1:9" x14ac:dyDescent="0.35">
      <c r="A70" t="s">
        <v>9</v>
      </c>
      <c r="B70" s="2" t="s">
        <v>105</v>
      </c>
      <c r="C70" t="s">
        <v>116</v>
      </c>
      <c r="D70" t="s">
        <v>117</v>
      </c>
      <c r="E70" s="5">
        <v>8595216601711</v>
      </c>
      <c r="F70" s="6">
        <v>100</v>
      </c>
      <c r="G70" s="6">
        <f t="shared" ref="G70:G133" si="1">F70*(100%-G$2)</f>
        <v>100</v>
      </c>
      <c r="H70" s="6">
        <v>2</v>
      </c>
      <c r="I70" s="6">
        <f>Tabulka2[[#This Row],[sleva]]+Tabulka2[[#This Row],[RP]]</f>
        <v>102</v>
      </c>
    </row>
    <row r="71" spans="1:9" x14ac:dyDescent="0.35">
      <c r="A71" t="s">
        <v>9</v>
      </c>
      <c r="B71" s="2" t="s">
        <v>105</v>
      </c>
      <c r="C71" t="s">
        <v>120</v>
      </c>
      <c r="D71" t="s">
        <v>121</v>
      </c>
      <c r="E71" s="5">
        <v>8595216601728</v>
      </c>
      <c r="F71" s="6">
        <v>100</v>
      </c>
      <c r="G71" s="6">
        <f t="shared" si="1"/>
        <v>100</v>
      </c>
      <c r="H71" s="6">
        <v>2</v>
      </c>
      <c r="I71" s="6">
        <f>Tabulka2[[#This Row],[sleva]]+Tabulka2[[#This Row],[RP]]</f>
        <v>102</v>
      </c>
    </row>
    <row r="72" spans="1:9" x14ac:dyDescent="0.35">
      <c r="A72" t="s">
        <v>9</v>
      </c>
      <c r="B72" s="2" t="s">
        <v>105</v>
      </c>
      <c r="C72" t="s">
        <v>124</v>
      </c>
      <c r="D72" t="s">
        <v>125</v>
      </c>
      <c r="E72" s="5">
        <v>8595216601742</v>
      </c>
      <c r="F72" s="6">
        <v>50</v>
      </c>
      <c r="G72" s="6">
        <f t="shared" si="1"/>
        <v>50</v>
      </c>
      <c r="H72" s="6">
        <v>2</v>
      </c>
      <c r="I72" s="6">
        <f>Tabulka2[[#This Row],[sleva]]+Tabulka2[[#This Row],[RP]]</f>
        <v>52</v>
      </c>
    </row>
    <row r="73" spans="1:9" x14ac:dyDescent="0.35">
      <c r="A73" t="s">
        <v>9</v>
      </c>
      <c r="B73" s="2" t="s">
        <v>105</v>
      </c>
      <c r="C73" t="s">
        <v>122</v>
      </c>
      <c r="D73" t="s">
        <v>123</v>
      </c>
      <c r="E73" s="5">
        <v>8595216601759</v>
      </c>
      <c r="F73" s="6">
        <v>50</v>
      </c>
      <c r="G73" s="6">
        <f t="shared" si="1"/>
        <v>50</v>
      </c>
      <c r="H73" s="6">
        <v>2</v>
      </c>
      <c r="I73" s="6">
        <f>Tabulka2[[#This Row],[sleva]]+Tabulka2[[#This Row],[RP]]</f>
        <v>52</v>
      </c>
    </row>
    <row r="74" spans="1:9" x14ac:dyDescent="0.35">
      <c r="A74" t="s">
        <v>9</v>
      </c>
      <c r="B74" s="2" t="s">
        <v>105</v>
      </c>
      <c r="C74" t="s">
        <v>126</v>
      </c>
      <c r="D74" t="s">
        <v>127</v>
      </c>
      <c r="E74" s="5">
        <v>8595216601766</v>
      </c>
      <c r="F74" s="6">
        <v>50</v>
      </c>
      <c r="G74" s="6">
        <f t="shared" si="1"/>
        <v>50</v>
      </c>
      <c r="H74" s="6">
        <v>2</v>
      </c>
      <c r="I74" s="6">
        <f>Tabulka2[[#This Row],[sleva]]+Tabulka2[[#This Row],[RP]]</f>
        <v>52</v>
      </c>
    </row>
    <row r="75" spans="1:9" x14ac:dyDescent="0.35">
      <c r="A75" t="s">
        <v>9</v>
      </c>
      <c r="B75" s="2" t="s">
        <v>105</v>
      </c>
      <c r="C75" t="s">
        <v>128</v>
      </c>
      <c r="D75" t="s">
        <v>129</v>
      </c>
      <c r="E75" s="5">
        <v>8595216601797</v>
      </c>
      <c r="F75" s="6">
        <v>50</v>
      </c>
      <c r="G75" s="6">
        <f t="shared" si="1"/>
        <v>50</v>
      </c>
      <c r="H75" s="6">
        <v>2</v>
      </c>
      <c r="I75" s="6">
        <f>Tabulka2[[#This Row],[sleva]]+Tabulka2[[#This Row],[RP]]</f>
        <v>52</v>
      </c>
    </row>
    <row r="76" spans="1:9" x14ac:dyDescent="0.35">
      <c r="A76" t="s">
        <v>9</v>
      </c>
      <c r="B76" s="2" t="s">
        <v>105</v>
      </c>
      <c r="C76" t="s">
        <v>130</v>
      </c>
      <c r="D76" t="s">
        <v>131</v>
      </c>
      <c r="E76" s="5">
        <v>8595216601803</v>
      </c>
      <c r="F76" s="6">
        <v>50</v>
      </c>
      <c r="G76" s="6">
        <f t="shared" si="1"/>
        <v>50</v>
      </c>
      <c r="H76" s="6">
        <v>2</v>
      </c>
      <c r="I76" s="6">
        <f>Tabulka2[[#This Row],[sleva]]+Tabulka2[[#This Row],[RP]]</f>
        <v>52</v>
      </c>
    </row>
    <row r="77" spans="1:9" x14ac:dyDescent="0.35">
      <c r="A77" t="s">
        <v>9</v>
      </c>
      <c r="B77" s="2" t="s">
        <v>164</v>
      </c>
      <c r="C77" t="s">
        <v>334</v>
      </c>
      <c r="D77" t="s">
        <v>335</v>
      </c>
      <c r="E77" s="8">
        <v>8595216608062</v>
      </c>
      <c r="F77" s="6">
        <v>200</v>
      </c>
      <c r="G77" s="6">
        <f t="shared" si="1"/>
        <v>200</v>
      </c>
      <c r="H77" s="6">
        <v>2</v>
      </c>
      <c r="I77" s="6">
        <f>Tabulka2[[#This Row],[sleva]]+Tabulka2[[#This Row],[RP]]</f>
        <v>202</v>
      </c>
    </row>
    <row r="78" spans="1:9" x14ac:dyDescent="0.35">
      <c r="A78" t="s">
        <v>9</v>
      </c>
      <c r="B78" s="2" t="s">
        <v>164</v>
      </c>
      <c r="C78" t="s">
        <v>336</v>
      </c>
      <c r="D78" t="s">
        <v>337</v>
      </c>
      <c r="E78" s="8">
        <v>8595216608079</v>
      </c>
      <c r="F78" s="6">
        <v>200</v>
      </c>
      <c r="G78" s="6">
        <f t="shared" si="1"/>
        <v>200</v>
      </c>
      <c r="H78" s="6">
        <v>2</v>
      </c>
      <c r="I78" s="6">
        <f>Tabulka2[[#This Row],[sleva]]+Tabulka2[[#This Row],[RP]]</f>
        <v>202</v>
      </c>
    </row>
    <row r="79" spans="1:9" x14ac:dyDescent="0.35">
      <c r="A79" t="s">
        <v>9</v>
      </c>
      <c r="B79" s="2" t="s">
        <v>164</v>
      </c>
      <c r="C79" t="s">
        <v>332</v>
      </c>
      <c r="D79" t="s">
        <v>333</v>
      </c>
      <c r="E79" s="8">
        <v>8595216608437</v>
      </c>
      <c r="F79" s="6">
        <v>200</v>
      </c>
      <c r="G79" s="6">
        <f t="shared" si="1"/>
        <v>200</v>
      </c>
      <c r="H79" s="6">
        <v>2</v>
      </c>
      <c r="I79" s="6">
        <f>Tabulka2[[#This Row],[sleva]]+Tabulka2[[#This Row],[RP]]</f>
        <v>202</v>
      </c>
    </row>
    <row r="80" spans="1:9" x14ac:dyDescent="0.35">
      <c r="A80" t="s">
        <v>9</v>
      </c>
      <c r="B80" s="2" t="s">
        <v>2631</v>
      </c>
      <c r="C80" t="s">
        <v>2632</v>
      </c>
      <c r="D80" t="s">
        <v>2633</v>
      </c>
      <c r="E80" s="8">
        <v>8595216608642</v>
      </c>
      <c r="F80" s="6">
        <v>195</v>
      </c>
      <c r="G80" s="6">
        <f t="shared" si="1"/>
        <v>195</v>
      </c>
      <c r="H80" s="6">
        <v>0.84</v>
      </c>
      <c r="I80" s="6">
        <f>Tabulka2[[#This Row],[sleva]]+Tabulka2[[#This Row],[RP]]</f>
        <v>195.84</v>
      </c>
    </row>
    <row r="81" spans="1:9" x14ac:dyDescent="0.35">
      <c r="A81" t="s">
        <v>9</v>
      </c>
      <c r="B81" s="2" t="s">
        <v>2631</v>
      </c>
      <c r="C81" t="s">
        <v>2634</v>
      </c>
      <c r="D81" t="s">
        <v>2635</v>
      </c>
      <c r="E81" s="8">
        <v>8595216625687</v>
      </c>
      <c r="F81" s="6">
        <v>275</v>
      </c>
      <c r="G81" s="6">
        <f t="shared" si="1"/>
        <v>275</v>
      </c>
      <c r="H81" s="6">
        <v>0.84</v>
      </c>
      <c r="I81" s="6">
        <f>Tabulka2[[#This Row],[sleva]]+Tabulka2[[#This Row],[RP]]</f>
        <v>275.83999999999997</v>
      </c>
    </row>
    <row r="82" spans="1:9" x14ac:dyDescent="0.35">
      <c r="A82" t="s">
        <v>9</v>
      </c>
      <c r="B82" s="2" t="s">
        <v>2631</v>
      </c>
      <c r="C82" t="s">
        <v>2636</v>
      </c>
      <c r="D82" t="s">
        <v>2637</v>
      </c>
      <c r="E82" s="8">
        <v>8595216608680</v>
      </c>
      <c r="F82" s="6">
        <v>595</v>
      </c>
      <c r="G82" s="6">
        <f t="shared" si="1"/>
        <v>595</v>
      </c>
      <c r="H82" s="6">
        <v>0.84</v>
      </c>
      <c r="I82" s="6">
        <f>Tabulka2[[#This Row],[sleva]]+Tabulka2[[#This Row],[RP]]</f>
        <v>595.84</v>
      </c>
    </row>
    <row r="83" spans="1:9" x14ac:dyDescent="0.35">
      <c r="A83" t="s">
        <v>9</v>
      </c>
      <c r="B83" s="2" t="s">
        <v>2631</v>
      </c>
      <c r="C83" t="s">
        <v>2642</v>
      </c>
      <c r="D83" t="s">
        <v>2643</v>
      </c>
      <c r="E83" s="8">
        <v>8595216601827</v>
      </c>
      <c r="F83" s="6">
        <v>345</v>
      </c>
      <c r="G83" s="6">
        <f t="shared" si="1"/>
        <v>345</v>
      </c>
      <c r="H83" s="6">
        <v>0.84</v>
      </c>
      <c r="I83" s="6">
        <f>Tabulka2[[#This Row],[sleva]]+Tabulka2[[#This Row],[RP]]</f>
        <v>345.84</v>
      </c>
    </row>
    <row r="84" spans="1:9" x14ac:dyDescent="0.35">
      <c r="A84" t="s">
        <v>9</v>
      </c>
      <c r="B84" s="2" t="s">
        <v>2631</v>
      </c>
      <c r="C84" t="s">
        <v>2644</v>
      </c>
      <c r="D84" t="s">
        <v>2645</v>
      </c>
      <c r="E84" s="8">
        <v>8595216612113</v>
      </c>
      <c r="F84" s="6">
        <v>265</v>
      </c>
      <c r="G84" s="6">
        <f t="shared" si="1"/>
        <v>265</v>
      </c>
      <c r="H84" s="6">
        <v>0.84</v>
      </c>
      <c r="I84" s="6">
        <f>Tabulka2[[#This Row],[sleva]]+Tabulka2[[#This Row],[RP]]</f>
        <v>265.83999999999997</v>
      </c>
    </row>
    <row r="85" spans="1:9" x14ac:dyDescent="0.35">
      <c r="A85" t="s">
        <v>9</v>
      </c>
      <c r="B85" s="2" t="s">
        <v>2631</v>
      </c>
      <c r="C85" t="s">
        <v>2646</v>
      </c>
      <c r="D85" t="s">
        <v>2647</v>
      </c>
      <c r="E85" s="8">
        <v>8595216612120</v>
      </c>
      <c r="F85" s="6">
        <v>265</v>
      </c>
      <c r="G85" s="6">
        <f t="shared" si="1"/>
        <v>265</v>
      </c>
      <c r="H85" s="6">
        <v>0.84</v>
      </c>
      <c r="I85" s="6">
        <f>Tabulka2[[#This Row],[sleva]]+Tabulka2[[#This Row],[RP]]</f>
        <v>265.83999999999997</v>
      </c>
    </row>
    <row r="86" spans="1:9" x14ac:dyDescent="0.35">
      <c r="A86" t="s">
        <v>9</v>
      </c>
      <c r="B86" s="2" t="s">
        <v>2631</v>
      </c>
      <c r="C86" t="s">
        <v>2648</v>
      </c>
      <c r="D86" t="s">
        <v>2649</v>
      </c>
      <c r="E86" s="8">
        <v>8595216612199</v>
      </c>
      <c r="F86" s="6">
        <v>265</v>
      </c>
      <c r="G86" s="6">
        <f t="shared" si="1"/>
        <v>265</v>
      </c>
      <c r="H86" s="6">
        <v>0.84</v>
      </c>
      <c r="I86" s="6">
        <f>Tabulka2[[#This Row],[sleva]]+Tabulka2[[#This Row],[RP]]</f>
        <v>265.83999999999997</v>
      </c>
    </row>
    <row r="87" spans="1:9" x14ac:dyDescent="0.35">
      <c r="A87" t="s">
        <v>9</v>
      </c>
      <c r="B87" s="2" t="s">
        <v>2631</v>
      </c>
      <c r="C87" t="s">
        <v>2650</v>
      </c>
      <c r="D87" t="s">
        <v>2651</v>
      </c>
      <c r="E87" s="8">
        <v>8595216612205</v>
      </c>
      <c r="F87" s="6">
        <v>265</v>
      </c>
      <c r="G87" s="6">
        <f t="shared" si="1"/>
        <v>265</v>
      </c>
      <c r="H87" s="6">
        <v>0.84</v>
      </c>
      <c r="I87" s="6">
        <f>Tabulka2[[#This Row],[sleva]]+Tabulka2[[#This Row],[RP]]</f>
        <v>265.83999999999997</v>
      </c>
    </row>
    <row r="88" spans="1:9" x14ac:dyDescent="0.35">
      <c r="A88" t="s">
        <v>9</v>
      </c>
      <c r="B88" s="2" t="s">
        <v>2631</v>
      </c>
      <c r="C88" t="s">
        <v>2652</v>
      </c>
      <c r="D88" t="s">
        <v>2653</v>
      </c>
      <c r="E88" s="8">
        <v>8595216612137</v>
      </c>
      <c r="F88" s="6">
        <v>295</v>
      </c>
      <c r="G88" s="6">
        <f t="shared" si="1"/>
        <v>295</v>
      </c>
      <c r="H88" s="6">
        <v>0.84</v>
      </c>
      <c r="I88" s="6">
        <f>Tabulka2[[#This Row],[sleva]]+Tabulka2[[#This Row],[RP]]</f>
        <v>295.83999999999997</v>
      </c>
    </row>
    <row r="89" spans="1:9" x14ac:dyDescent="0.35">
      <c r="A89" t="s">
        <v>9</v>
      </c>
      <c r="B89" s="2" t="s">
        <v>2631</v>
      </c>
      <c r="C89" t="s">
        <v>2654</v>
      </c>
      <c r="D89" t="s">
        <v>2655</v>
      </c>
      <c r="E89" s="8">
        <v>8595216612144</v>
      </c>
      <c r="F89" s="6">
        <v>295</v>
      </c>
      <c r="G89" s="6">
        <f t="shared" si="1"/>
        <v>295</v>
      </c>
      <c r="H89" s="6">
        <v>0.84</v>
      </c>
      <c r="I89" s="6">
        <f>Tabulka2[[#This Row],[sleva]]+Tabulka2[[#This Row],[RP]]</f>
        <v>295.83999999999997</v>
      </c>
    </row>
    <row r="90" spans="1:9" x14ac:dyDescent="0.35">
      <c r="A90" t="s">
        <v>9</v>
      </c>
      <c r="B90" s="2" t="s">
        <v>2631</v>
      </c>
      <c r="C90" t="s">
        <v>2656</v>
      </c>
      <c r="D90" t="s">
        <v>2657</v>
      </c>
      <c r="E90" s="8">
        <v>8595216612229</v>
      </c>
      <c r="F90" s="6">
        <v>395</v>
      </c>
      <c r="G90" s="6">
        <f t="shared" si="1"/>
        <v>395</v>
      </c>
      <c r="H90" s="6">
        <v>0.84</v>
      </c>
      <c r="I90" s="6">
        <f>Tabulka2[[#This Row],[sleva]]+Tabulka2[[#This Row],[RP]]</f>
        <v>395.84</v>
      </c>
    </row>
    <row r="91" spans="1:9" x14ac:dyDescent="0.35">
      <c r="A91" t="s">
        <v>9</v>
      </c>
      <c r="B91" s="2" t="s">
        <v>2631</v>
      </c>
      <c r="C91" t="s">
        <v>2658</v>
      </c>
      <c r="D91" t="s">
        <v>2659</v>
      </c>
      <c r="E91" s="8">
        <v>8595216613974</v>
      </c>
      <c r="F91" s="6">
        <v>495</v>
      </c>
      <c r="G91" s="6">
        <f t="shared" si="1"/>
        <v>495</v>
      </c>
      <c r="H91" s="6">
        <v>0.84</v>
      </c>
      <c r="I91" s="6">
        <f>Tabulka2[[#This Row],[sleva]]+Tabulka2[[#This Row],[RP]]</f>
        <v>495.84</v>
      </c>
    </row>
    <row r="92" spans="1:9" x14ac:dyDescent="0.35">
      <c r="A92" t="s">
        <v>9</v>
      </c>
      <c r="B92" s="2" t="s">
        <v>2631</v>
      </c>
      <c r="C92" t="s">
        <v>2660</v>
      </c>
      <c r="D92" t="s">
        <v>2661</v>
      </c>
      <c r="E92" s="8">
        <v>8595216612151</v>
      </c>
      <c r="F92" s="6">
        <v>595</v>
      </c>
      <c r="G92" s="6">
        <f t="shared" si="1"/>
        <v>595</v>
      </c>
      <c r="H92" s="6">
        <v>0.84</v>
      </c>
      <c r="I92" s="6">
        <f>Tabulka2[[#This Row],[sleva]]+Tabulka2[[#This Row],[RP]]</f>
        <v>595.84</v>
      </c>
    </row>
    <row r="93" spans="1:9" x14ac:dyDescent="0.35">
      <c r="A93" t="s">
        <v>9</v>
      </c>
      <c r="B93" s="2" t="s">
        <v>2631</v>
      </c>
      <c r="C93" t="s">
        <v>2662</v>
      </c>
      <c r="D93" t="s">
        <v>2663</v>
      </c>
      <c r="E93" s="8">
        <v>8595216612168</v>
      </c>
      <c r="F93" s="6">
        <v>595</v>
      </c>
      <c r="G93" s="6">
        <f t="shared" si="1"/>
        <v>595</v>
      </c>
      <c r="H93" s="6">
        <v>0.84</v>
      </c>
      <c r="I93" s="6">
        <f>Tabulka2[[#This Row],[sleva]]+Tabulka2[[#This Row],[RP]]</f>
        <v>595.84</v>
      </c>
    </row>
    <row r="94" spans="1:9" x14ac:dyDescent="0.35">
      <c r="A94" t="s">
        <v>9</v>
      </c>
      <c r="B94" s="2" t="s">
        <v>2631</v>
      </c>
      <c r="C94" t="s">
        <v>2664</v>
      </c>
      <c r="D94" t="s">
        <v>2665</v>
      </c>
      <c r="E94" s="8">
        <v>8595216612175</v>
      </c>
      <c r="F94" s="6">
        <v>995</v>
      </c>
      <c r="G94" s="6">
        <f t="shared" si="1"/>
        <v>995</v>
      </c>
      <c r="H94" s="6">
        <v>0.84</v>
      </c>
      <c r="I94" s="6">
        <f>Tabulka2[[#This Row],[sleva]]+Tabulka2[[#This Row],[RP]]</f>
        <v>995.84</v>
      </c>
    </row>
    <row r="95" spans="1:9" x14ac:dyDescent="0.35">
      <c r="A95" t="s">
        <v>9</v>
      </c>
      <c r="B95" s="2" t="s">
        <v>2631</v>
      </c>
      <c r="C95" t="s">
        <v>2666</v>
      </c>
      <c r="D95" t="s">
        <v>2667</v>
      </c>
      <c r="E95" s="8">
        <v>8595216612182</v>
      </c>
      <c r="F95" s="6">
        <v>995</v>
      </c>
      <c r="G95" s="6">
        <f t="shared" si="1"/>
        <v>995</v>
      </c>
      <c r="H95" s="6">
        <v>0.84</v>
      </c>
      <c r="I95" s="6">
        <f>Tabulka2[[#This Row],[sleva]]+Tabulka2[[#This Row],[RP]]</f>
        <v>995.84</v>
      </c>
    </row>
    <row r="96" spans="1:9" x14ac:dyDescent="0.35">
      <c r="A96" t="s">
        <v>9</v>
      </c>
      <c r="B96" s="2" t="s">
        <v>2631</v>
      </c>
      <c r="C96" t="s">
        <v>2668</v>
      </c>
      <c r="D96" t="s">
        <v>2669</v>
      </c>
      <c r="E96" s="8">
        <v>8595216601650</v>
      </c>
      <c r="F96" s="6">
        <v>695</v>
      </c>
      <c r="G96" s="6">
        <f t="shared" si="1"/>
        <v>695</v>
      </c>
      <c r="H96" s="6">
        <v>0.84</v>
      </c>
      <c r="I96" s="6">
        <f>Tabulka2[[#This Row],[sleva]]+Tabulka2[[#This Row],[RP]]</f>
        <v>695.84</v>
      </c>
    </row>
    <row r="97" spans="1:9" x14ac:dyDescent="0.35">
      <c r="A97" t="s">
        <v>9</v>
      </c>
      <c r="B97" s="2" t="s">
        <v>2631</v>
      </c>
      <c r="C97" t="s">
        <v>2670</v>
      </c>
      <c r="D97" t="s">
        <v>2671</v>
      </c>
      <c r="E97" s="8">
        <v>8595216601643</v>
      </c>
      <c r="F97" s="6">
        <v>695</v>
      </c>
      <c r="G97" s="6">
        <f t="shared" si="1"/>
        <v>695</v>
      </c>
      <c r="H97" s="6">
        <v>0.84</v>
      </c>
      <c r="I97" s="6">
        <f>Tabulka2[[#This Row],[sleva]]+Tabulka2[[#This Row],[RP]]</f>
        <v>695.84</v>
      </c>
    </row>
    <row r="98" spans="1:9" x14ac:dyDescent="0.35">
      <c r="A98" t="s">
        <v>9</v>
      </c>
      <c r="B98" s="2" t="s">
        <v>2607</v>
      </c>
      <c r="C98" t="s">
        <v>2610</v>
      </c>
      <c r="D98" t="s">
        <v>2611</v>
      </c>
      <c r="E98" s="8">
        <v>8595216605115</v>
      </c>
      <c r="F98" s="6">
        <v>35</v>
      </c>
      <c r="G98" s="6">
        <f t="shared" si="1"/>
        <v>35</v>
      </c>
      <c r="H98" s="6">
        <v>0.84</v>
      </c>
      <c r="I98" s="6">
        <f>Tabulka2[[#This Row],[sleva]]+Tabulka2[[#This Row],[RP]]</f>
        <v>35.840000000000003</v>
      </c>
    </row>
    <row r="99" spans="1:9" x14ac:dyDescent="0.35">
      <c r="A99" t="s">
        <v>9</v>
      </c>
      <c r="B99" s="2" t="s">
        <v>2607</v>
      </c>
      <c r="C99" t="s">
        <v>2612</v>
      </c>
      <c r="D99" t="s">
        <v>2613</v>
      </c>
      <c r="E99" s="8">
        <v>8595216605122</v>
      </c>
      <c r="F99" s="6">
        <v>35</v>
      </c>
      <c r="G99" s="6">
        <f t="shared" si="1"/>
        <v>35</v>
      </c>
      <c r="H99" s="6">
        <v>0.84</v>
      </c>
      <c r="I99" s="6">
        <f>Tabulka2[[#This Row],[sleva]]+Tabulka2[[#This Row],[RP]]</f>
        <v>35.840000000000003</v>
      </c>
    </row>
    <row r="100" spans="1:9" x14ac:dyDescent="0.35">
      <c r="A100" t="s">
        <v>9</v>
      </c>
      <c r="B100" s="2" t="s">
        <v>2252</v>
      </c>
      <c r="C100" t="s">
        <v>2253</v>
      </c>
      <c r="D100" t="s">
        <v>2254</v>
      </c>
      <c r="E100" s="8">
        <v>8595216600479</v>
      </c>
      <c r="F100" s="6">
        <v>395</v>
      </c>
      <c r="G100" s="6">
        <f t="shared" si="1"/>
        <v>395</v>
      </c>
      <c r="H100" s="6">
        <v>2</v>
      </c>
      <c r="I100" s="6">
        <f>Tabulka2[[#This Row],[sleva]]+Tabulka2[[#This Row],[RP]]</f>
        <v>397</v>
      </c>
    </row>
    <row r="101" spans="1:9" x14ac:dyDescent="0.35">
      <c r="A101" t="s">
        <v>9</v>
      </c>
      <c r="B101" s="2" t="s">
        <v>927</v>
      </c>
      <c r="C101" t="s">
        <v>936</v>
      </c>
      <c r="D101" t="s">
        <v>937</v>
      </c>
      <c r="E101" s="8">
        <v>8595216612267</v>
      </c>
      <c r="F101" s="6">
        <v>300</v>
      </c>
      <c r="G101" s="6">
        <f t="shared" si="1"/>
        <v>300</v>
      </c>
      <c r="H101" s="6">
        <v>2</v>
      </c>
      <c r="I101" s="6">
        <f>Tabulka2[[#This Row],[sleva]]+Tabulka2[[#This Row],[RP]]</f>
        <v>302</v>
      </c>
    </row>
    <row r="102" spans="1:9" x14ac:dyDescent="0.35">
      <c r="A102" t="s">
        <v>9</v>
      </c>
      <c r="B102" s="2" t="s">
        <v>927</v>
      </c>
      <c r="C102" t="s">
        <v>938</v>
      </c>
      <c r="D102" t="s">
        <v>939</v>
      </c>
      <c r="E102" s="8">
        <v>8595216612274</v>
      </c>
      <c r="F102" s="6">
        <v>400</v>
      </c>
      <c r="G102" s="6">
        <f t="shared" si="1"/>
        <v>400</v>
      </c>
      <c r="H102" s="6">
        <v>2</v>
      </c>
      <c r="I102" s="6">
        <f>Tabulka2[[#This Row],[sleva]]+Tabulka2[[#This Row],[RP]]</f>
        <v>402</v>
      </c>
    </row>
    <row r="103" spans="1:9" x14ac:dyDescent="0.35">
      <c r="A103" t="s">
        <v>9</v>
      </c>
      <c r="B103" s="2" t="s">
        <v>927</v>
      </c>
      <c r="C103" t="s">
        <v>940</v>
      </c>
      <c r="D103" t="s">
        <v>941</v>
      </c>
      <c r="E103" s="8">
        <v>8595216612281</v>
      </c>
      <c r="F103" s="6">
        <v>500</v>
      </c>
      <c r="G103" s="6">
        <f t="shared" si="1"/>
        <v>500</v>
      </c>
      <c r="H103" s="6">
        <v>2</v>
      </c>
      <c r="I103" s="6">
        <f>Tabulka2[[#This Row],[sleva]]+Tabulka2[[#This Row],[RP]]</f>
        <v>502</v>
      </c>
    </row>
    <row r="104" spans="1:9" x14ac:dyDescent="0.35">
      <c r="A104" t="s">
        <v>9</v>
      </c>
      <c r="B104" s="2" t="s">
        <v>2363</v>
      </c>
      <c r="C104" t="s">
        <v>2372</v>
      </c>
      <c r="D104" t="s">
        <v>2373</v>
      </c>
      <c r="E104" s="8">
        <v>8595216607973</v>
      </c>
      <c r="F104" s="6">
        <v>30</v>
      </c>
      <c r="G104" s="6">
        <f t="shared" si="1"/>
        <v>30</v>
      </c>
      <c r="H104" s="6">
        <v>2</v>
      </c>
      <c r="I104" s="6">
        <f>Tabulka2[[#This Row],[sleva]]+Tabulka2[[#This Row],[RP]]</f>
        <v>32</v>
      </c>
    </row>
    <row r="105" spans="1:9" x14ac:dyDescent="0.35">
      <c r="A105" t="s">
        <v>9</v>
      </c>
      <c r="B105" s="2" t="s">
        <v>2363</v>
      </c>
      <c r="C105" t="s">
        <v>2400</v>
      </c>
      <c r="D105" t="s">
        <v>2401</v>
      </c>
      <c r="E105" s="8">
        <v>8595216607942</v>
      </c>
      <c r="F105" s="6">
        <v>30</v>
      </c>
      <c r="G105" s="6">
        <f t="shared" si="1"/>
        <v>30</v>
      </c>
      <c r="H105" s="6">
        <v>2</v>
      </c>
      <c r="I105" s="6">
        <f>Tabulka2[[#This Row],[sleva]]+Tabulka2[[#This Row],[RP]]</f>
        <v>32</v>
      </c>
    </row>
    <row r="106" spans="1:9" x14ac:dyDescent="0.35">
      <c r="A106" t="s">
        <v>9</v>
      </c>
      <c r="B106" s="2" t="s">
        <v>2363</v>
      </c>
      <c r="C106" t="s">
        <v>2402</v>
      </c>
      <c r="D106" t="s">
        <v>2403</v>
      </c>
      <c r="E106" s="8">
        <v>8595216607959</v>
      </c>
      <c r="F106" s="6">
        <v>30</v>
      </c>
      <c r="G106" s="6">
        <f t="shared" si="1"/>
        <v>30</v>
      </c>
      <c r="H106" s="6">
        <v>2</v>
      </c>
      <c r="I106" s="6">
        <f>Tabulka2[[#This Row],[sleva]]+Tabulka2[[#This Row],[RP]]</f>
        <v>32</v>
      </c>
    </row>
    <row r="107" spans="1:9" x14ac:dyDescent="0.35">
      <c r="A107" t="s">
        <v>9</v>
      </c>
      <c r="B107" s="2" t="s">
        <v>2363</v>
      </c>
      <c r="C107" t="s">
        <v>2404</v>
      </c>
      <c r="D107" t="s">
        <v>2405</v>
      </c>
      <c r="E107" s="8">
        <v>8595216609243</v>
      </c>
      <c r="F107" s="6">
        <v>200</v>
      </c>
      <c r="G107" s="6">
        <f t="shared" si="1"/>
        <v>200</v>
      </c>
      <c r="H107" s="6">
        <v>2</v>
      </c>
      <c r="I107" s="6">
        <f>Tabulka2[[#This Row],[sleva]]+Tabulka2[[#This Row],[RP]]</f>
        <v>202</v>
      </c>
    </row>
    <row r="108" spans="1:9" x14ac:dyDescent="0.35">
      <c r="A108" t="s">
        <v>9</v>
      </c>
      <c r="B108" s="2" t="s">
        <v>2363</v>
      </c>
      <c r="C108" t="s">
        <v>2376</v>
      </c>
      <c r="D108" t="s">
        <v>2377</v>
      </c>
      <c r="E108" s="8">
        <v>8595216609274</v>
      </c>
      <c r="F108" s="6">
        <v>50</v>
      </c>
      <c r="G108" s="6">
        <f t="shared" si="1"/>
        <v>50</v>
      </c>
      <c r="H108" s="6">
        <v>2</v>
      </c>
      <c r="I108" s="6">
        <f>Tabulka2[[#This Row],[sleva]]+Tabulka2[[#This Row],[RP]]</f>
        <v>52</v>
      </c>
    </row>
    <row r="109" spans="1:9" x14ac:dyDescent="0.35">
      <c r="A109" t="s">
        <v>9</v>
      </c>
      <c r="B109" s="2" t="s">
        <v>2363</v>
      </c>
      <c r="C109" t="s">
        <v>2378</v>
      </c>
      <c r="D109" t="s">
        <v>2379</v>
      </c>
      <c r="E109" s="8">
        <v>8595216609281</v>
      </c>
      <c r="F109" s="6">
        <v>50</v>
      </c>
      <c r="G109" s="6">
        <f t="shared" si="1"/>
        <v>50</v>
      </c>
      <c r="H109" s="6">
        <v>2</v>
      </c>
      <c r="I109" s="6">
        <f>Tabulka2[[#This Row],[sleva]]+Tabulka2[[#This Row],[RP]]</f>
        <v>52</v>
      </c>
    </row>
    <row r="110" spans="1:9" x14ac:dyDescent="0.35">
      <c r="A110" t="s">
        <v>9</v>
      </c>
      <c r="B110" s="2" t="s">
        <v>2363</v>
      </c>
      <c r="C110" t="s">
        <v>2368</v>
      </c>
      <c r="D110" t="s">
        <v>2369</v>
      </c>
      <c r="E110" s="8">
        <v>8595216610331</v>
      </c>
      <c r="F110" s="6">
        <v>30</v>
      </c>
      <c r="G110" s="6">
        <f t="shared" si="1"/>
        <v>30</v>
      </c>
      <c r="H110" s="6">
        <v>2</v>
      </c>
      <c r="I110" s="6">
        <f>Tabulka2[[#This Row],[sleva]]+Tabulka2[[#This Row],[RP]]</f>
        <v>32</v>
      </c>
    </row>
    <row r="111" spans="1:9" x14ac:dyDescent="0.35">
      <c r="A111" t="s">
        <v>9</v>
      </c>
      <c r="B111" s="2" t="s">
        <v>2363</v>
      </c>
      <c r="C111" t="s">
        <v>2370</v>
      </c>
      <c r="D111" t="s">
        <v>2371</v>
      </c>
      <c r="E111" s="8">
        <v>8595216610348</v>
      </c>
      <c r="F111" s="6">
        <v>30</v>
      </c>
      <c r="G111" s="6">
        <f t="shared" si="1"/>
        <v>30</v>
      </c>
      <c r="H111" s="6">
        <v>2</v>
      </c>
      <c r="I111" s="6">
        <f>Tabulka2[[#This Row],[sleva]]+Tabulka2[[#This Row],[RP]]</f>
        <v>32</v>
      </c>
    </row>
    <row r="112" spans="1:9" x14ac:dyDescent="0.35">
      <c r="A112" t="s">
        <v>9</v>
      </c>
      <c r="B112" s="2" t="s">
        <v>2363</v>
      </c>
      <c r="C112" t="s">
        <v>2364</v>
      </c>
      <c r="D112" t="s">
        <v>2365</v>
      </c>
      <c r="E112" s="8">
        <v>8595216610430</v>
      </c>
      <c r="F112" s="6">
        <v>20</v>
      </c>
      <c r="G112" s="6">
        <f t="shared" si="1"/>
        <v>20</v>
      </c>
      <c r="H112" s="6">
        <v>2</v>
      </c>
      <c r="I112" s="6">
        <f>Tabulka2[[#This Row],[sleva]]+Tabulka2[[#This Row],[RP]]</f>
        <v>22</v>
      </c>
    </row>
    <row r="113" spans="1:9" x14ac:dyDescent="0.35">
      <c r="A113" t="s">
        <v>9</v>
      </c>
      <c r="B113" s="2" t="s">
        <v>2363</v>
      </c>
      <c r="C113" t="s">
        <v>2366</v>
      </c>
      <c r="D113" t="s">
        <v>2367</v>
      </c>
      <c r="E113" s="8">
        <v>8595216610447</v>
      </c>
      <c r="F113" s="6">
        <v>20</v>
      </c>
      <c r="G113" s="6">
        <f t="shared" si="1"/>
        <v>20</v>
      </c>
      <c r="H113" s="6">
        <v>2</v>
      </c>
      <c r="I113" s="6">
        <f>Tabulka2[[#This Row],[sleva]]+Tabulka2[[#This Row],[RP]]</f>
        <v>22</v>
      </c>
    </row>
    <row r="114" spans="1:9" x14ac:dyDescent="0.35">
      <c r="A114" t="s">
        <v>9</v>
      </c>
      <c r="B114" s="2" t="s">
        <v>356</v>
      </c>
      <c r="C114" t="s">
        <v>456</v>
      </c>
      <c r="D114" t="s">
        <v>457</v>
      </c>
      <c r="E114" s="8">
        <v>8595216611062</v>
      </c>
      <c r="F114" s="6">
        <v>12</v>
      </c>
      <c r="G114" s="6">
        <f t="shared" si="1"/>
        <v>12</v>
      </c>
      <c r="H114" s="6">
        <v>0</v>
      </c>
      <c r="I114" s="6">
        <f>Tabulka2[[#This Row],[sleva]]+Tabulka2[[#This Row],[RP]]</f>
        <v>12</v>
      </c>
    </row>
    <row r="115" spans="1:9" x14ac:dyDescent="0.35">
      <c r="A115" t="s">
        <v>9</v>
      </c>
      <c r="B115" s="2" t="s">
        <v>2363</v>
      </c>
      <c r="C115" t="s">
        <v>2380</v>
      </c>
      <c r="D115" t="s">
        <v>2381</v>
      </c>
      <c r="E115" s="8">
        <v>8595216609298</v>
      </c>
      <c r="F115" s="6">
        <v>50</v>
      </c>
      <c r="G115" s="6">
        <f t="shared" si="1"/>
        <v>50</v>
      </c>
      <c r="H115" s="6">
        <v>2</v>
      </c>
      <c r="I115" s="6">
        <f>Tabulka2[[#This Row],[sleva]]+Tabulka2[[#This Row],[RP]]</f>
        <v>52</v>
      </c>
    </row>
    <row r="116" spans="1:9" x14ac:dyDescent="0.35">
      <c r="A116" t="s">
        <v>9</v>
      </c>
      <c r="B116" s="2" t="s">
        <v>2363</v>
      </c>
      <c r="C116" t="s">
        <v>2382</v>
      </c>
      <c r="D116" t="s">
        <v>2383</v>
      </c>
      <c r="E116" s="8">
        <v>8595216609304</v>
      </c>
      <c r="F116" s="6">
        <v>50</v>
      </c>
      <c r="G116" s="6">
        <f t="shared" si="1"/>
        <v>50</v>
      </c>
      <c r="H116" s="6">
        <v>2</v>
      </c>
      <c r="I116" s="6">
        <f>Tabulka2[[#This Row],[sleva]]+Tabulka2[[#This Row],[RP]]</f>
        <v>52</v>
      </c>
    </row>
    <row r="117" spans="1:9" x14ac:dyDescent="0.35">
      <c r="A117" t="s">
        <v>1094</v>
      </c>
      <c r="B117" s="2" t="s">
        <v>1087</v>
      </c>
      <c r="C117" t="s">
        <v>1095</v>
      </c>
      <c r="D117" t="s">
        <v>1096</v>
      </c>
      <c r="E117" s="8">
        <v>5905963018213</v>
      </c>
      <c r="F117" s="6">
        <v>343</v>
      </c>
      <c r="G117" s="6">
        <f t="shared" si="1"/>
        <v>343</v>
      </c>
      <c r="H117" s="6">
        <v>2</v>
      </c>
      <c r="I117" s="6">
        <f>Tabulka2[[#This Row],[sleva]]+Tabulka2[[#This Row],[RP]]</f>
        <v>345</v>
      </c>
    </row>
    <row r="118" spans="1:9" x14ac:dyDescent="0.35">
      <c r="A118" t="s">
        <v>1094</v>
      </c>
      <c r="B118" s="2" t="s">
        <v>1087</v>
      </c>
      <c r="C118" t="s">
        <v>1103</v>
      </c>
      <c r="D118" t="s">
        <v>1104</v>
      </c>
      <c r="E118" s="8">
        <v>5905963018114</v>
      </c>
      <c r="F118" s="6">
        <v>308</v>
      </c>
      <c r="G118" s="6">
        <f t="shared" si="1"/>
        <v>308</v>
      </c>
      <c r="H118" s="6">
        <v>2</v>
      </c>
      <c r="I118" s="6">
        <f>Tabulka2[[#This Row],[sleva]]+Tabulka2[[#This Row],[RP]]</f>
        <v>310</v>
      </c>
    </row>
    <row r="119" spans="1:9" x14ac:dyDescent="0.35">
      <c r="A119" t="s">
        <v>9</v>
      </c>
      <c r="B119" s="2" t="s">
        <v>2332</v>
      </c>
      <c r="C119" t="s">
        <v>2361</v>
      </c>
      <c r="D119" t="s">
        <v>2362</v>
      </c>
      <c r="E119" s="8">
        <v>8595216607652</v>
      </c>
      <c r="F119" s="6">
        <v>30</v>
      </c>
      <c r="G119" s="6">
        <f t="shared" si="1"/>
        <v>30</v>
      </c>
      <c r="H119" s="6">
        <v>2</v>
      </c>
      <c r="I119" s="6">
        <f>Tabulka2[[#This Row],[sleva]]+Tabulka2[[#This Row],[RP]]</f>
        <v>32</v>
      </c>
    </row>
    <row r="120" spans="1:9" x14ac:dyDescent="0.35">
      <c r="A120" t="s">
        <v>9</v>
      </c>
      <c r="B120" s="2" t="s">
        <v>2332</v>
      </c>
      <c r="C120" t="s">
        <v>2359</v>
      </c>
      <c r="D120" t="s">
        <v>2360</v>
      </c>
      <c r="E120" s="8">
        <v>8595216608277</v>
      </c>
      <c r="F120" s="6">
        <v>30</v>
      </c>
      <c r="G120" s="6">
        <f t="shared" si="1"/>
        <v>30</v>
      </c>
      <c r="H120" s="6">
        <v>2</v>
      </c>
      <c r="I120" s="6">
        <f>Tabulka2[[#This Row],[sleva]]+Tabulka2[[#This Row],[RP]]</f>
        <v>32</v>
      </c>
    </row>
    <row r="121" spans="1:9" x14ac:dyDescent="0.35">
      <c r="A121" t="s">
        <v>9</v>
      </c>
      <c r="B121" s="2" t="s">
        <v>2607</v>
      </c>
      <c r="C121" t="s">
        <v>2608</v>
      </c>
      <c r="D121" t="s">
        <v>2609</v>
      </c>
      <c r="E121" s="8">
        <v>8595216605085</v>
      </c>
      <c r="F121" s="6">
        <v>195</v>
      </c>
      <c r="G121" s="6">
        <f t="shared" si="1"/>
        <v>195</v>
      </c>
      <c r="H121" s="6">
        <v>0.84</v>
      </c>
      <c r="I121" s="6">
        <f>Tabulka2[[#This Row],[sleva]]+Tabulka2[[#This Row],[RP]]</f>
        <v>195.84</v>
      </c>
    </row>
    <row r="122" spans="1:9" x14ac:dyDescent="0.35">
      <c r="A122" t="s">
        <v>9</v>
      </c>
      <c r="B122" s="2" t="s">
        <v>1767</v>
      </c>
      <c r="C122" t="s">
        <v>1955</v>
      </c>
      <c r="D122" t="s">
        <v>1956</v>
      </c>
      <c r="E122" s="8">
        <v>8595216608772</v>
      </c>
      <c r="F122" s="6">
        <v>555</v>
      </c>
      <c r="G122" s="6">
        <f t="shared" si="1"/>
        <v>555</v>
      </c>
      <c r="H122" s="6">
        <v>2</v>
      </c>
      <c r="I122" s="6">
        <f>Tabulka2[[#This Row],[sleva]]+Tabulka2[[#This Row],[RP]]</f>
        <v>557</v>
      </c>
    </row>
    <row r="123" spans="1:9" x14ac:dyDescent="0.35">
      <c r="A123" t="s">
        <v>9</v>
      </c>
      <c r="B123" s="2" t="s">
        <v>1767</v>
      </c>
      <c r="C123" t="s">
        <v>1957</v>
      </c>
      <c r="D123" t="s">
        <v>1958</v>
      </c>
      <c r="E123" s="8">
        <v>8595216608765</v>
      </c>
      <c r="F123" s="6">
        <v>595</v>
      </c>
      <c r="G123" s="6">
        <f t="shared" si="1"/>
        <v>595</v>
      </c>
      <c r="H123" s="6">
        <v>2</v>
      </c>
      <c r="I123" s="6">
        <f>Tabulka2[[#This Row],[sleva]]+Tabulka2[[#This Row],[RP]]</f>
        <v>597</v>
      </c>
    </row>
    <row r="124" spans="1:9" x14ac:dyDescent="0.35">
      <c r="A124" t="s">
        <v>9</v>
      </c>
      <c r="B124" s="2" t="s">
        <v>1767</v>
      </c>
      <c r="C124" t="s">
        <v>1969</v>
      </c>
      <c r="D124" t="s">
        <v>1970</v>
      </c>
      <c r="E124" s="8">
        <v>8595216610089</v>
      </c>
      <c r="F124" s="6">
        <v>795</v>
      </c>
      <c r="G124" s="6">
        <f t="shared" si="1"/>
        <v>795</v>
      </c>
      <c r="H124" s="6">
        <v>2</v>
      </c>
      <c r="I124" s="6">
        <f>Tabulka2[[#This Row],[sleva]]+Tabulka2[[#This Row],[RP]]</f>
        <v>797</v>
      </c>
    </row>
    <row r="125" spans="1:9" x14ac:dyDescent="0.35">
      <c r="A125" t="s">
        <v>9</v>
      </c>
      <c r="B125" s="2" t="s">
        <v>1767</v>
      </c>
      <c r="C125" t="s">
        <v>1981</v>
      </c>
      <c r="D125" t="s">
        <v>1982</v>
      </c>
      <c r="E125" s="8">
        <v>8595216610072</v>
      </c>
      <c r="F125" s="6">
        <v>845</v>
      </c>
      <c r="G125" s="6">
        <f t="shared" si="1"/>
        <v>845</v>
      </c>
      <c r="H125" s="6">
        <v>2</v>
      </c>
      <c r="I125" s="6">
        <f>Tabulka2[[#This Row],[sleva]]+Tabulka2[[#This Row],[RP]]</f>
        <v>847</v>
      </c>
    </row>
    <row r="126" spans="1:9" x14ac:dyDescent="0.35">
      <c r="A126" t="s">
        <v>9</v>
      </c>
      <c r="B126" s="2" t="s">
        <v>1767</v>
      </c>
      <c r="C126" t="s">
        <v>1813</v>
      </c>
      <c r="D126" t="s">
        <v>1814</v>
      </c>
      <c r="E126" s="8">
        <v>8595216610690</v>
      </c>
      <c r="F126" s="6">
        <v>795</v>
      </c>
      <c r="G126" s="6">
        <f t="shared" si="1"/>
        <v>795</v>
      </c>
      <c r="H126" s="6">
        <v>2</v>
      </c>
      <c r="I126" s="6">
        <f>Tabulka2[[#This Row],[sleva]]+Tabulka2[[#This Row],[RP]]</f>
        <v>797</v>
      </c>
    </row>
    <row r="127" spans="1:9" x14ac:dyDescent="0.35">
      <c r="A127" t="s">
        <v>9</v>
      </c>
      <c r="B127" s="2" t="s">
        <v>1767</v>
      </c>
      <c r="C127" t="s">
        <v>1815</v>
      </c>
      <c r="D127" t="s">
        <v>1816</v>
      </c>
      <c r="E127" s="8">
        <v>8595216610676</v>
      </c>
      <c r="F127" s="6">
        <v>695</v>
      </c>
      <c r="G127" s="6">
        <f t="shared" si="1"/>
        <v>695</v>
      </c>
      <c r="H127" s="6">
        <v>2</v>
      </c>
      <c r="I127" s="6">
        <f>Tabulka2[[#This Row],[sleva]]+Tabulka2[[#This Row],[RP]]</f>
        <v>697</v>
      </c>
    </row>
    <row r="128" spans="1:9" x14ac:dyDescent="0.35">
      <c r="A128" t="s">
        <v>9</v>
      </c>
      <c r="B128" s="2" t="s">
        <v>1767</v>
      </c>
      <c r="C128" t="s">
        <v>1817</v>
      </c>
      <c r="D128" t="s">
        <v>1818</v>
      </c>
      <c r="E128" s="8">
        <v>8595216610683</v>
      </c>
      <c r="F128" s="6">
        <v>795</v>
      </c>
      <c r="G128" s="6">
        <f t="shared" si="1"/>
        <v>795</v>
      </c>
      <c r="H128" s="6">
        <v>2</v>
      </c>
      <c r="I128" s="6">
        <f>Tabulka2[[#This Row],[sleva]]+Tabulka2[[#This Row],[RP]]</f>
        <v>797</v>
      </c>
    </row>
    <row r="129" spans="1:9" x14ac:dyDescent="0.35">
      <c r="A129" t="s">
        <v>9</v>
      </c>
      <c r="B129" s="2" t="s">
        <v>2363</v>
      </c>
      <c r="C129" t="s">
        <v>2540</v>
      </c>
      <c r="D129" t="s">
        <v>2541</v>
      </c>
      <c r="E129" s="8">
        <v>8595216611826</v>
      </c>
      <c r="F129" s="6">
        <v>200</v>
      </c>
      <c r="G129" s="6">
        <f t="shared" si="1"/>
        <v>200</v>
      </c>
      <c r="H129" s="6">
        <v>2</v>
      </c>
      <c r="I129" s="6">
        <f>Tabulka2[[#This Row],[sleva]]+Tabulka2[[#This Row],[RP]]</f>
        <v>202</v>
      </c>
    </row>
    <row r="130" spans="1:9" x14ac:dyDescent="0.35">
      <c r="A130" t="s">
        <v>9</v>
      </c>
      <c r="B130" s="2" t="s">
        <v>2283</v>
      </c>
      <c r="C130" t="s">
        <v>2284</v>
      </c>
      <c r="D130" t="s">
        <v>2285</v>
      </c>
      <c r="E130" s="8">
        <v>8595216605023</v>
      </c>
      <c r="F130" s="6">
        <v>20</v>
      </c>
      <c r="G130" s="6">
        <f t="shared" si="1"/>
        <v>20</v>
      </c>
      <c r="H130" s="6">
        <v>4</v>
      </c>
      <c r="I130" s="6">
        <f>Tabulka2[[#This Row],[sleva]]+Tabulka2[[#This Row],[RP]]</f>
        <v>24</v>
      </c>
    </row>
    <row r="131" spans="1:9" x14ac:dyDescent="0.35">
      <c r="A131" t="s">
        <v>9</v>
      </c>
      <c r="B131" s="2" t="s">
        <v>2283</v>
      </c>
      <c r="C131" t="s">
        <v>2286</v>
      </c>
      <c r="D131" t="s">
        <v>2287</v>
      </c>
      <c r="E131" s="8">
        <v>8595216604330</v>
      </c>
      <c r="F131" s="6">
        <v>50</v>
      </c>
      <c r="G131" s="6">
        <f t="shared" si="1"/>
        <v>50</v>
      </c>
      <c r="H131" s="6">
        <v>4</v>
      </c>
      <c r="I131" s="6">
        <f>Tabulka2[[#This Row],[sleva]]+Tabulka2[[#This Row],[RP]]</f>
        <v>54</v>
      </c>
    </row>
    <row r="132" spans="1:9" x14ac:dyDescent="0.35">
      <c r="A132" t="s">
        <v>9</v>
      </c>
      <c r="B132" s="2" t="s">
        <v>2332</v>
      </c>
      <c r="C132" t="s">
        <v>2333</v>
      </c>
      <c r="D132" t="s">
        <v>2334</v>
      </c>
      <c r="E132" s="8">
        <v>8595216608260</v>
      </c>
      <c r="F132" s="6">
        <v>50</v>
      </c>
      <c r="G132" s="6">
        <f t="shared" si="1"/>
        <v>50</v>
      </c>
      <c r="H132" s="6">
        <v>2</v>
      </c>
      <c r="I132" s="6">
        <f>Tabulka2[[#This Row],[sleva]]+Tabulka2[[#This Row],[RP]]</f>
        <v>52</v>
      </c>
    </row>
    <row r="133" spans="1:9" x14ac:dyDescent="0.35">
      <c r="A133" t="s">
        <v>9</v>
      </c>
      <c r="B133" s="2" t="s">
        <v>2283</v>
      </c>
      <c r="C133" t="s">
        <v>2298</v>
      </c>
      <c r="D133" t="s">
        <v>2299</v>
      </c>
      <c r="E133" s="8">
        <v>8595216604354</v>
      </c>
      <c r="F133" s="6">
        <v>30</v>
      </c>
      <c r="G133" s="6">
        <f t="shared" si="1"/>
        <v>30</v>
      </c>
      <c r="H133" s="6">
        <v>2</v>
      </c>
      <c r="I133" s="6">
        <f>Tabulka2[[#This Row],[sleva]]+Tabulka2[[#This Row],[RP]]</f>
        <v>32</v>
      </c>
    </row>
    <row r="134" spans="1:9" x14ac:dyDescent="0.35">
      <c r="A134" t="s">
        <v>9</v>
      </c>
      <c r="B134" s="2" t="s">
        <v>2283</v>
      </c>
      <c r="C134" t="s">
        <v>2300</v>
      </c>
      <c r="D134" t="s">
        <v>2301</v>
      </c>
      <c r="E134" s="8">
        <v>8595216604361</v>
      </c>
      <c r="F134" s="6">
        <v>30</v>
      </c>
      <c r="G134" s="6">
        <f t="shared" ref="G134:G197" si="2">F134*(100%-G$2)</f>
        <v>30</v>
      </c>
      <c r="H134" s="6">
        <v>2</v>
      </c>
      <c r="I134" s="6">
        <f>Tabulka2[[#This Row],[sleva]]+Tabulka2[[#This Row],[RP]]</f>
        <v>32</v>
      </c>
    </row>
    <row r="135" spans="1:9" x14ac:dyDescent="0.35">
      <c r="A135" t="s">
        <v>9</v>
      </c>
      <c r="B135" s="2" t="s">
        <v>2283</v>
      </c>
      <c r="C135" t="s">
        <v>2302</v>
      </c>
      <c r="D135" t="s">
        <v>2303</v>
      </c>
      <c r="E135" s="8">
        <v>8595216604378</v>
      </c>
      <c r="F135" s="6">
        <v>30</v>
      </c>
      <c r="G135" s="6">
        <f t="shared" si="2"/>
        <v>30</v>
      </c>
      <c r="H135" s="6">
        <v>2</v>
      </c>
      <c r="I135" s="6">
        <f>Tabulka2[[#This Row],[sleva]]+Tabulka2[[#This Row],[RP]]</f>
        <v>32</v>
      </c>
    </row>
    <row r="136" spans="1:9" x14ac:dyDescent="0.35">
      <c r="A136" t="s">
        <v>9</v>
      </c>
      <c r="B136" s="2" t="s">
        <v>2283</v>
      </c>
      <c r="C136" t="s">
        <v>2304</v>
      </c>
      <c r="D136" t="s">
        <v>2305</v>
      </c>
      <c r="E136" s="8">
        <v>8595216607775</v>
      </c>
      <c r="F136" s="6">
        <v>30</v>
      </c>
      <c r="G136" s="6">
        <f t="shared" si="2"/>
        <v>30</v>
      </c>
      <c r="H136" s="6">
        <v>2</v>
      </c>
      <c r="I136" s="6">
        <f>Tabulka2[[#This Row],[sleva]]+Tabulka2[[#This Row],[RP]]</f>
        <v>32</v>
      </c>
    </row>
    <row r="137" spans="1:9" x14ac:dyDescent="0.35">
      <c r="A137" t="s">
        <v>9</v>
      </c>
      <c r="B137" s="2" t="s">
        <v>2363</v>
      </c>
      <c r="C137" t="s">
        <v>2398</v>
      </c>
      <c r="D137" t="s">
        <v>2399</v>
      </c>
      <c r="E137" s="8">
        <v>8595216607904</v>
      </c>
      <c r="F137" s="6">
        <v>50</v>
      </c>
      <c r="G137" s="6">
        <f t="shared" si="2"/>
        <v>50</v>
      </c>
      <c r="H137" s="6">
        <v>2</v>
      </c>
      <c r="I137" s="6">
        <f>Tabulka2[[#This Row],[sleva]]+Tabulka2[[#This Row],[RP]]</f>
        <v>52</v>
      </c>
    </row>
    <row r="138" spans="1:9" x14ac:dyDescent="0.35">
      <c r="A138" t="s">
        <v>9</v>
      </c>
      <c r="B138" s="2" t="s">
        <v>356</v>
      </c>
      <c r="C138" t="s">
        <v>454</v>
      </c>
      <c r="D138" t="s">
        <v>455</v>
      </c>
      <c r="E138" s="8">
        <v>8595216603944</v>
      </c>
      <c r="F138" s="6">
        <v>14</v>
      </c>
      <c r="G138" s="6">
        <f t="shared" si="2"/>
        <v>14</v>
      </c>
      <c r="H138" s="6">
        <v>0</v>
      </c>
      <c r="I138" s="6">
        <f>Tabulka2[[#This Row],[sleva]]+Tabulka2[[#This Row],[RP]]</f>
        <v>14</v>
      </c>
    </row>
    <row r="139" spans="1:9" x14ac:dyDescent="0.35">
      <c r="A139" t="s">
        <v>9</v>
      </c>
      <c r="B139" s="2" t="s">
        <v>2363</v>
      </c>
      <c r="C139" t="s">
        <v>2374</v>
      </c>
      <c r="D139" t="s">
        <v>2375</v>
      </c>
      <c r="E139" s="8">
        <v>8595216607553</v>
      </c>
      <c r="F139" s="6">
        <v>50</v>
      </c>
      <c r="G139" s="6">
        <f t="shared" si="2"/>
        <v>50</v>
      </c>
      <c r="H139" s="6">
        <v>2</v>
      </c>
      <c r="I139" s="6">
        <f>Tabulka2[[#This Row],[sleva]]+Tabulka2[[#This Row],[RP]]</f>
        <v>52</v>
      </c>
    </row>
    <row r="140" spans="1:9" x14ac:dyDescent="0.35">
      <c r="A140" t="s">
        <v>9</v>
      </c>
      <c r="B140" s="2" t="s">
        <v>2696</v>
      </c>
      <c r="C140" t="s">
        <v>2713</v>
      </c>
      <c r="D140" t="s">
        <v>2714</v>
      </c>
      <c r="E140" s="8">
        <v>8595216601605</v>
      </c>
      <c r="F140" s="6">
        <v>345</v>
      </c>
      <c r="G140" s="6">
        <f t="shared" si="2"/>
        <v>345</v>
      </c>
      <c r="H140" s="6">
        <v>0.84</v>
      </c>
      <c r="I140" s="6">
        <f>Tabulka2[[#This Row],[sleva]]+Tabulka2[[#This Row],[RP]]</f>
        <v>345.84</v>
      </c>
    </row>
    <row r="141" spans="1:9" x14ac:dyDescent="0.35">
      <c r="A141" t="s">
        <v>9</v>
      </c>
      <c r="B141" s="2" t="s">
        <v>2696</v>
      </c>
      <c r="C141" t="s">
        <v>2715</v>
      </c>
      <c r="D141" t="s">
        <v>2716</v>
      </c>
      <c r="E141" s="8">
        <v>8595216608512</v>
      </c>
      <c r="F141" s="6">
        <v>395</v>
      </c>
      <c r="G141" s="6">
        <f t="shared" si="2"/>
        <v>395</v>
      </c>
      <c r="H141" s="6">
        <v>0.84</v>
      </c>
      <c r="I141" s="6">
        <f>Tabulka2[[#This Row],[sleva]]+Tabulka2[[#This Row],[RP]]</f>
        <v>395.84</v>
      </c>
    </row>
    <row r="142" spans="1:9" x14ac:dyDescent="0.35">
      <c r="A142" t="s">
        <v>9</v>
      </c>
      <c r="B142" s="2" t="s">
        <v>2696</v>
      </c>
      <c r="C142" t="s">
        <v>2717</v>
      </c>
      <c r="D142" t="s">
        <v>2718</v>
      </c>
      <c r="E142" s="8">
        <v>8595216608550</v>
      </c>
      <c r="F142" s="6">
        <v>395</v>
      </c>
      <c r="G142" s="6">
        <f t="shared" si="2"/>
        <v>395</v>
      </c>
      <c r="H142" s="6">
        <v>0.84</v>
      </c>
      <c r="I142" s="6">
        <f>Tabulka2[[#This Row],[sleva]]+Tabulka2[[#This Row],[RP]]</f>
        <v>395.84</v>
      </c>
    </row>
    <row r="143" spans="1:9" x14ac:dyDescent="0.35">
      <c r="A143" t="s">
        <v>9</v>
      </c>
      <c r="B143" s="2" t="s">
        <v>2696</v>
      </c>
      <c r="C143" t="s">
        <v>2719</v>
      </c>
      <c r="D143" t="s">
        <v>2720</v>
      </c>
      <c r="E143" s="8">
        <v>8595216608529</v>
      </c>
      <c r="F143" s="6">
        <v>395</v>
      </c>
      <c r="G143" s="6">
        <f t="shared" si="2"/>
        <v>395</v>
      </c>
      <c r="H143" s="6">
        <v>0.84</v>
      </c>
      <c r="I143" s="6">
        <f>Tabulka2[[#This Row],[sleva]]+Tabulka2[[#This Row],[RP]]</f>
        <v>395.84</v>
      </c>
    </row>
    <row r="144" spans="1:9" x14ac:dyDescent="0.35">
      <c r="A144" t="s">
        <v>9</v>
      </c>
      <c r="B144" s="2" t="s">
        <v>356</v>
      </c>
      <c r="C144" t="s">
        <v>490</v>
      </c>
      <c r="D144" t="s">
        <v>491</v>
      </c>
      <c r="E144" s="8" t="s">
        <v>492</v>
      </c>
      <c r="F144" s="6">
        <v>195</v>
      </c>
      <c r="G144" s="6">
        <f t="shared" si="2"/>
        <v>195</v>
      </c>
      <c r="H144" s="6">
        <v>2</v>
      </c>
      <c r="I144" s="6">
        <f>Tabulka2[[#This Row],[sleva]]+Tabulka2[[#This Row],[RP]]</f>
        <v>197</v>
      </c>
    </row>
    <row r="145" spans="1:9" x14ac:dyDescent="0.35">
      <c r="A145" t="s">
        <v>9</v>
      </c>
      <c r="B145" s="2" t="s">
        <v>356</v>
      </c>
      <c r="C145" t="s">
        <v>605</v>
      </c>
      <c r="D145" t="s">
        <v>606</v>
      </c>
      <c r="E145" s="8" t="s">
        <v>607</v>
      </c>
      <c r="F145" s="6">
        <v>215</v>
      </c>
      <c r="G145" s="6">
        <f t="shared" si="2"/>
        <v>215</v>
      </c>
      <c r="H145" s="6">
        <v>2</v>
      </c>
      <c r="I145" s="6">
        <f>Tabulka2[[#This Row],[sleva]]+Tabulka2[[#This Row],[RP]]</f>
        <v>217</v>
      </c>
    </row>
    <row r="146" spans="1:9" x14ac:dyDescent="0.35">
      <c r="A146" t="s">
        <v>9</v>
      </c>
      <c r="B146" s="2" t="s">
        <v>2209</v>
      </c>
      <c r="C146" t="s">
        <v>2210</v>
      </c>
      <c r="D146" t="s">
        <v>2211</v>
      </c>
      <c r="E146" s="8">
        <v>8595216601476</v>
      </c>
      <c r="F146" s="6">
        <v>400</v>
      </c>
      <c r="G146" s="6">
        <f t="shared" si="2"/>
        <v>400</v>
      </c>
      <c r="H146" s="6">
        <v>2</v>
      </c>
      <c r="I146" s="6">
        <f>Tabulka2[[#This Row],[sleva]]+Tabulka2[[#This Row],[RP]]</f>
        <v>402</v>
      </c>
    </row>
    <row r="147" spans="1:9" x14ac:dyDescent="0.35">
      <c r="A147" t="s">
        <v>9</v>
      </c>
      <c r="B147" s="2" t="s">
        <v>2209</v>
      </c>
      <c r="C147" t="s">
        <v>2212</v>
      </c>
      <c r="D147" t="s">
        <v>2213</v>
      </c>
      <c r="E147" s="8">
        <v>8595216601506</v>
      </c>
      <c r="F147" s="6">
        <v>600</v>
      </c>
      <c r="G147" s="6">
        <f t="shared" si="2"/>
        <v>600</v>
      </c>
      <c r="H147" s="6">
        <v>2</v>
      </c>
      <c r="I147" s="6">
        <f>Tabulka2[[#This Row],[sleva]]+Tabulka2[[#This Row],[RP]]</f>
        <v>602</v>
      </c>
    </row>
    <row r="148" spans="1:9" x14ac:dyDescent="0.35">
      <c r="A148" t="s">
        <v>9</v>
      </c>
      <c r="B148" s="2" t="s">
        <v>2209</v>
      </c>
      <c r="C148" t="s">
        <v>2214</v>
      </c>
      <c r="D148" t="s">
        <v>2215</v>
      </c>
      <c r="E148" s="8">
        <v>8595216601353</v>
      </c>
      <c r="F148" s="6">
        <v>405</v>
      </c>
      <c r="G148" s="6">
        <f t="shared" si="2"/>
        <v>405</v>
      </c>
      <c r="H148" s="6">
        <v>2</v>
      </c>
      <c r="I148" s="6">
        <f>Tabulka2[[#This Row],[sleva]]+Tabulka2[[#This Row],[RP]]</f>
        <v>407</v>
      </c>
    </row>
    <row r="149" spans="1:9" x14ac:dyDescent="0.35">
      <c r="A149" t="s">
        <v>9</v>
      </c>
      <c r="B149" s="2" t="s">
        <v>2209</v>
      </c>
      <c r="C149" t="s">
        <v>2216</v>
      </c>
      <c r="D149" t="s">
        <v>2217</v>
      </c>
      <c r="E149" s="8">
        <v>8595216601346</v>
      </c>
      <c r="F149" s="6">
        <v>405</v>
      </c>
      <c r="G149" s="6">
        <f t="shared" si="2"/>
        <v>405</v>
      </c>
      <c r="H149" s="6">
        <v>2</v>
      </c>
      <c r="I149" s="6">
        <f>Tabulka2[[#This Row],[sleva]]+Tabulka2[[#This Row],[RP]]</f>
        <v>407</v>
      </c>
    </row>
    <row r="150" spans="1:9" x14ac:dyDescent="0.35">
      <c r="A150" t="s">
        <v>9</v>
      </c>
      <c r="B150" s="2" t="s">
        <v>2209</v>
      </c>
      <c r="C150" t="s">
        <v>2220</v>
      </c>
      <c r="D150" t="s">
        <v>2221</v>
      </c>
      <c r="E150" s="8">
        <v>8595216601391</v>
      </c>
      <c r="F150" s="6">
        <v>695</v>
      </c>
      <c r="G150" s="6">
        <f t="shared" si="2"/>
        <v>695</v>
      </c>
      <c r="H150" s="6">
        <v>2</v>
      </c>
      <c r="I150" s="6">
        <f>Tabulka2[[#This Row],[sleva]]+Tabulka2[[#This Row],[RP]]</f>
        <v>697</v>
      </c>
    </row>
    <row r="151" spans="1:9" x14ac:dyDescent="0.35">
      <c r="A151" t="s">
        <v>9</v>
      </c>
      <c r="B151" s="2" t="s">
        <v>2209</v>
      </c>
      <c r="C151" t="s">
        <v>2224</v>
      </c>
      <c r="D151" t="s">
        <v>2225</v>
      </c>
      <c r="E151" s="8">
        <v>8595216601384</v>
      </c>
      <c r="F151" s="6">
        <v>695</v>
      </c>
      <c r="G151" s="6">
        <f t="shared" si="2"/>
        <v>695</v>
      </c>
      <c r="H151" s="6">
        <v>2</v>
      </c>
      <c r="I151" s="6">
        <f>Tabulka2[[#This Row],[sleva]]+Tabulka2[[#This Row],[RP]]</f>
        <v>697</v>
      </c>
    </row>
    <row r="152" spans="1:9" x14ac:dyDescent="0.35">
      <c r="A152" t="s">
        <v>9</v>
      </c>
      <c r="B152" s="2" t="s">
        <v>2209</v>
      </c>
      <c r="C152" t="s">
        <v>2226</v>
      </c>
      <c r="D152" t="s">
        <v>2227</v>
      </c>
      <c r="E152" s="8">
        <v>8595216601414</v>
      </c>
      <c r="F152" s="6">
        <v>395</v>
      </c>
      <c r="G152" s="6">
        <f t="shared" si="2"/>
        <v>395</v>
      </c>
      <c r="H152" s="6">
        <v>2</v>
      </c>
      <c r="I152" s="6">
        <f>Tabulka2[[#This Row],[sleva]]+Tabulka2[[#This Row],[RP]]</f>
        <v>397</v>
      </c>
    </row>
    <row r="153" spans="1:9" x14ac:dyDescent="0.35">
      <c r="A153" t="s">
        <v>9</v>
      </c>
      <c r="B153" s="2" t="s">
        <v>2209</v>
      </c>
      <c r="C153" t="s">
        <v>2228</v>
      </c>
      <c r="D153" t="s">
        <v>2229</v>
      </c>
      <c r="E153" s="8">
        <v>8595216601407</v>
      </c>
      <c r="F153" s="6">
        <v>395</v>
      </c>
      <c r="G153" s="6">
        <f t="shared" si="2"/>
        <v>395</v>
      </c>
      <c r="H153" s="6">
        <v>2</v>
      </c>
      <c r="I153" s="6">
        <f>Tabulka2[[#This Row],[sleva]]+Tabulka2[[#This Row],[RP]]</f>
        <v>397</v>
      </c>
    </row>
    <row r="154" spans="1:9" x14ac:dyDescent="0.35">
      <c r="A154" t="s">
        <v>9</v>
      </c>
      <c r="B154" s="2" t="s">
        <v>2209</v>
      </c>
      <c r="C154" t="s">
        <v>2218</v>
      </c>
      <c r="D154" t="s">
        <v>2219</v>
      </c>
      <c r="E154" s="8">
        <v>8595216601438</v>
      </c>
      <c r="F154" s="6">
        <v>695</v>
      </c>
      <c r="G154" s="6">
        <f t="shared" si="2"/>
        <v>695</v>
      </c>
      <c r="H154" s="6">
        <v>2</v>
      </c>
      <c r="I154" s="6">
        <f>Tabulka2[[#This Row],[sleva]]+Tabulka2[[#This Row],[RP]]</f>
        <v>697</v>
      </c>
    </row>
    <row r="155" spans="1:9" x14ac:dyDescent="0.35">
      <c r="A155" t="s">
        <v>9</v>
      </c>
      <c r="B155" s="2" t="s">
        <v>2209</v>
      </c>
      <c r="C155" t="s">
        <v>2222</v>
      </c>
      <c r="D155" t="s">
        <v>2223</v>
      </c>
      <c r="E155" s="8">
        <v>8595216601421</v>
      </c>
      <c r="F155" s="6">
        <v>695</v>
      </c>
      <c r="G155" s="6">
        <f t="shared" si="2"/>
        <v>695</v>
      </c>
      <c r="H155" s="6">
        <v>2</v>
      </c>
      <c r="I155" s="6">
        <f>Tabulka2[[#This Row],[sleva]]+Tabulka2[[#This Row],[RP]]</f>
        <v>697</v>
      </c>
    </row>
    <row r="156" spans="1:9" x14ac:dyDescent="0.35">
      <c r="A156" t="s">
        <v>9</v>
      </c>
      <c r="B156" s="2" t="s">
        <v>1566</v>
      </c>
      <c r="C156" t="s">
        <v>1569</v>
      </c>
      <c r="D156" t="s">
        <v>1570</v>
      </c>
      <c r="E156" s="8" t="s">
        <v>1571</v>
      </c>
      <c r="F156" s="6">
        <v>35</v>
      </c>
      <c r="G156" s="6">
        <f t="shared" si="2"/>
        <v>35</v>
      </c>
      <c r="H156" s="6">
        <v>0.84</v>
      </c>
      <c r="I156" s="6">
        <f>Tabulka2[[#This Row],[sleva]]+Tabulka2[[#This Row],[RP]]</f>
        <v>35.840000000000003</v>
      </c>
    </row>
    <row r="157" spans="1:9" x14ac:dyDescent="0.35">
      <c r="A157" t="s">
        <v>9</v>
      </c>
      <c r="B157" s="2" t="s">
        <v>1087</v>
      </c>
      <c r="C157" t="s">
        <v>1111</v>
      </c>
      <c r="D157" t="s">
        <v>1112</v>
      </c>
      <c r="E157" s="8">
        <v>8595216603531</v>
      </c>
      <c r="F157" s="6">
        <v>455</v>
      </c>
      <c r="G157" s="6">
        <f t="shared" si="2"/>
        <v>455</v>
      </c>
      <c r="H157" s="6">
        <v>2</v>
      </c>
      <c r="I157" s="6">
        <f>Tabulka2[[#This Row],[sleva]]+Tabulka2[[#This Row],[RP]]</f>
        <v>457</v>
      </c>
    </row>
    <row r="158" spans="1:9" x14ac:dyDescent="0.35">
      <c r="A158" t="s">
        <v>9</v>
      </c>
      <c r="B158" s="2" t="s">
        <v>1087</v>
      </c>
      <c r="C158" t="s">
        <v>1113</v>
      </c>
      <c r="D158" t="s">
        <v>1114</v>
      </c>
      <c r="E158" s="8">
        <v>8595216611888</v>
      </c>
      <c r="F158" s="6">
        <v>455</v>
      </c>
      <c r="G158" s="6">
        <f t="shared" si="2"/>
        <v>455</v>
      </c>
      <c r="H158" s="6">
        <v>2</v>
      </c>
      <c r="I158" s="6">
        <f>Tabulka2[[#This Row],[sleva]]+Tabulka2[[#This Row],[RP]]</f>
        <v>457</v>
      </c>
    </row>
    <row r="159" spans="1:9" x14ac:dyDescent="0.35">
      <c r="A159" t="s">
        <v>9</v>
      </c>
      <c r="B159" s="2" t="s">
        <v>1087</v>
      </c>
      <c r="C159" t="s">
        <v>1125</v>
      </c>
      <c r="D159" t="s">
        <v>1126</v>
      </c>
      <c r="E159" s="8">
        <v>8595216605221</v>
      </c>
      <c r="F159" s="6">
        <v>400</v>
      </c>
      <c r="G159" s="6">
        <f t="shared" si="2"/>
        <v>400</v>
      </c>
      <c r="H159" s="6">
        <v>2</v>
      </c>
      <c r="I159" s="6">
        <f>Tabulka2[[#This Row],[sleva]]+Tabulka2[[#This Row],[RP]]</f>
        <v>402</v>
      </c>
    </row>
    <row r="160" spans="1:9" x14ac:dyDescent="0.35">
      <c r="A160" t="s">
        <v>9</v>
      </c>
      <c r="B160" s="2" t="s">
        <v>1087</v>
      </c>
      <c r="C160" t="s">
        <v>1127</v>
      </c>
      <c r="D160" t="s">
        <v>1128</v>
      </c>
      <c r="E160" s="8">
        <v>8595216605238</v>
      </c>
      <c r="F160" s="6">
        <v>400</v>
      </c>
      <c r="G160" s="6">
        <f t="shared" si="2"/>
        <v>400</v>
      </c>
      <c r="H160" s="6">
        <v>2</v>
      </c>
      <c r="I160" s="6">
        <f>Tabulka2[[#This Row],[sleva]]+Tabulka2[[#This Row],[RP]]</f>
        <v>402</v>
      </c>
    </row>
    <row r="161" spans="1:9" x14ac:dyDescent="0.35">
      <c r="A161" t="s">
        <v>9</v>
      </c>
      <c r="B161" s="2" t="s">
        <v>1087</v>
      </c>
      <c r="C161" t="s">
        <v>1135</v>
      </c>
      <c r="D161" t="s">
        <v>1136</v>
      </c>
      <c r="E161" s="8">
        <v>8595216605177</v>
      </c>
      <c r="F161" s="6">
        <v>555</v>
      </c>
      <c r="G161" s="6">
        <f t="shared" si="2"/>
        <v>555</v>
      </c>
      <c r="H161" s="6">
        <v>2</v>
      </c>
      <c r="I161" s="6">
        <f>Tabulka2[[#This Row],[sleva]]+Tabulka2[[#This Row],[RP]]</f>
        <v>557</v>
      </c>
    </row>
    <row r="162" spans="1:9" x14ac:dyDescent="0.35">
      <c r="A162" t="s">
        <v>9</v>
      </c>
      <c r="B162" s="2" t="s">
        <v>1087</v>
      </c>
      <c r="C162" t="s">
        <v>1139</v>
      </c>
      <c r="D162" t="s">
        <v>1140</v>
      </c>
      <c r="E162" s="8">
        <v>8595216605207</v>
      </c>
      <c r="F162" s="6">
        <v>300</v>
      </c>
      <c r="G162" s="6">
        <f t="shared" si="2"/>
        <v>300</v>
      </c>
      <c r="H162" s="6">
        <v>2</v>
      </c>
      <c r="I162" s="6">
        <f>Tabulka2[[#This Row],[sleva]]+Tabulka2[[#This Row],[RP]]</f>
        <v>302</v>
      </c>
    </row>
    <row r="163" spans="1:9" x14ac:dyDescent="0.35">
      <c r="A163" t="s">
        <v>9</v>
      </c>
      <c r="B163" s="2" t="s">
        <v>1087</v>
      </c>
      <c r="C163" t="s">
        <v>1141</v>
      </c>
      <c r="D163" t="s">
        <v>1142</v>
      </c>
      <c r="E163" s="8">
        <v>8595216605214</v>
      </c>
      <c r="F163" s="6">
        <v>300</v>
      </c>
      <c r="G163" s="6">
        <f t="shared" si="2"/>
        <v>300</v>
      </c>
      <c r="H163" s="6">
        <v>2</v>
      </c>
      <c r="I163" s="6">
        <f>Tabulka2[[#This Row],[sleva]]+Tabulka2[[#This Row],[RP]]</f>
        <v>302</v>
      </c>
    </row>
    <row r="164" spans="1:9" x14ac:dyDescent="0.35">
      <c r="A164" t="s">
        <v>9</v>
      </c>
      <c r="B164" s="2" t="s">
        <v>356</v>
      </c>
      <c r="C164" t="s">
        <v>493</v>
      </c>
      <c r="D164" t="s">
        <v>494</v>
      </c>
      <c r="E164" s="8" t="s">
        <v>495</v>
      </c>
      <c r="F164" s="6">
        <v>195</v>
      </c>
      <c r="G164" s="6">
        <f t="shared" si="2"/>
        <v>195</v>
      </c>
      <c r="H164" s="6">
        <v>2</v>
      </c>
      <c r="I164" s="6">
        <f>Tabulka2[[#This Row],[sleva]]+Tabulka2[[#This Row],[RP]]</f>
        <v>197</v>
      </c>
    </row>
    <row r="165" spans="1:9" x14ac:dyDescent="0.35">
      <c r="A165" t="s">
        <v>9</v>
      </c>
      <c r="B165" s="2" t="s">
        <v>356</v>
      </c>
      <c r="C165" t="s">
        <v>635</v>
      </c>
      <c r="D165" t="s">
        <v>636</v>
      </c>
      <c r="E165" s="8" t="s">
        <v>637</v>
      </c>
      <c r="F165" s="6">
        <v>215</v>
      </c>
      <c r="G165" s="6">
        <f t="shared" si="2"/>
        <v>215</v>
      </c>
      <c r="H165" s="6">
        <v>2</v>
      </c>
      <c r="I165" s="6">
        <f>Tabulka2[[#This Row],[sleva]]+Tabulka2[[#This Row],[RP]]</f>
        <v>217</v>
      </c>
    </row>
    <row r="166" spans="1:9" x14ac:dyDescent="0.35">
      <c r="A166" t="s">
        <v>9</v>
      </c>
      <c r="B166" s="2" t="s">
        <v>356</v>
      </c>
      <c r="C166" t="s">
        <v>638</v>
      </c>
      <c r="D166" t="s">
        <v>639</v>
      </c>
      <c r="E166" s="8">
        <v>8595216609830</v>
      </c>
      <c r="F166" s="6">
        <v>500</v>
      </c>
      <c r="G166" s="6">
        <f t="shared" si="2"/>
        <v>500</v>
      </c>
      <c r="H166" s="6">
        <v>2</v>
      </c>
      <c r="I166" s="6">
        <f>Tabulka2[[#This Row],[sleva]]+Tabulka2[[#This Row],[RP]]</f>
        <v>502</v>
      </c>
    </row>
    <row r="167" spans="1:9" x14ac:dyDescent="0.35">
      <c r="A167" t="s">
        <v>9</v>
      </c>
      <c r="B167" s="2" t="s">
        <v>356</v>
      </c>
      <c r="C167" t="s">
        <v>640</v>
      </c>
      <c r="D167" t="s">
        <v>641</v>
      </c>
      <c r="E167" s="8">
        <v>8595216609823</v>
      </c>
      <c r="F167" s="6">
        <v>500</v>
      </c>
      <c r="G167" s="6">
        <f t="shared" si="2"/>
        <v>500</v>
      </c>
      <c r="H167" s="6">
        <v>2</v>
      </c>
      <c r="I167" s="6">
        <f>Tabulka2[[#This Row],[sleva]]+Tabulka2[[#This Row],[RP]]</f>
        <v>502</v>
      </c>
    </row>
    <row r="168" spans="1:9" x14ac:dyDescent="0.35">
      <c r="A168" t="s">
        <v>9</v>
      </c>
      <c r="B168" s="2" t="s">
        <v>356</v>
      </c>
      <c r="C168" t="s">
        <v>642</v>
      </c>
      <c r="D168" t="s">
        <v>643</v>
      </c>
      <c r="E168" s="8">
        <v>8595216609793</v>
      </c>
      <c r="F168" s="6">
        <v>200</v>
      </c>
      <c r="G168" s="6">
        <f t="shared" si="2"/>
        <v>200</v>
      </c>
      <c r="H168" s="6">
        <v>2</v>
      </c>
      <c r="I168" s="6">
        <f>Tabulka2[[#This Row],[sleva]]+Tabulka2[[#This Row],[RP]]</f>
        <v>202</v>
      </c>
    </row>
    <row r="169" spans="1:9" x14ac:dyDescent="0.35">
      <c r="A169" t="s">
        <v>9</v>
      </c>
      <c r="B169" s="2" t="s">
        <v>356</v>
      </c>
      <c r="C169" t="s">
        <v>644</v>
      </c>
      <c r="D169" t="s">
        <v>645</v>
      </c>
      <c r="E169" s="8">
        <v>8595216609816</v>
      </c>
      <c r="F169" s="6">
        <v>250</v>
      </c>
      <c r="G169" s="6">
        <f t="shared" si="2"/>
        <v>250</v>
      </c>
      <c r="H169" s="6">
        <v>2</v>
      </c>
      <c r="I169" s="6">
        <f>Tabulka2[[#This Row],[sleva]]+Tabulka2[[#This Row],[RP]]</f>
        <v>252</v>
      </c>
    </row>
    <row r="170" spans="1:9" x14ac:dyDescent="0.35">
      <c r="A170" t="s">
        <v>9</v>
      </c>
      <c r="B170" s="2" t="s">
        <v>356</v>
      </c>
      <c r="C170" t="s">
        <v>646</v>
      </c>
      <c r="D170" t="s">
        <v>647</v>
      </c>
      <c r="E170" s="8">
        <v>8595216609809</v>
      </c>
      <c r="F170" s="6">
        <v>250</v>
      </c>
      <c r="G170" s="6">
        <f t="shared" si="2"/>
        <v>250</v>
      </c>
      <c r="H170" s="6">
        <v>2</v>
      </c>
      <c r="I170" s="6">
        <f>Tabulka2[[#This Row],[sleva]]+Tabulka2[[#This Row],[RP]]</f>
        <v>252</v>
      </c>
    </row>
    <row r="171" spans="1:9" x14ac:dyDescent="0.35">
      <c r="A171" t="s">
        <v>9</v>
      </c>
      <c r="B171" s="2" t="s">
        <v>1003</v>
      </c>
      <c r="C171" t="s">
        <v>1020</v>
      </c>
      <c r="D171" t="s">
        <v>1021</v>
      </c>
      <c r="E171" s="8">
        <v>8595216600813</v>
      </c>
      <c r="F171" s="6">
        <v>495</v>
      </c>
      <c r="G171" s="6">
        <f t="shared" si="2"/>
        <v>495</v>
      </c>
      <c r="H171" s="6">
        <v>0</v>
      </c>
      <c r="I171" s="6">
        <f>Tabulka2[[#This Row],[sleva]]+Tabulka2[[#This Row],[RP]]</f>
        <v>495</v>
      </c>
    </row>
    <row r="172" spans="1:9" x14ac:dyDescent="0.35">
      <c r="A172" t="s">
        <v>9</v>
      </c>
      <c r="B172" s="2" t="s">
        <v>1003</v>
      </c>
      <c r="C172" t="s">
        <v>1022</v>
      </c>
      <c r="D172" t="s">
        <v>1023</v>
      </c>
      <c r="E172" s="8">
        <v>8595216600820</v>
      </c>
      <c r="F172" s="6">
        <v>695</v>
      </c>
      <c r="G172" s="6">
        <f t="shared" si="2"/>
        <v>695</v>
      </c>
      <c r="H172" s="6">
        <v>0</v>
      </c>
      <c r="I172" s="6">
        <f>Tabulka2[[#This Row],[sleva]]+Tabulka2[[#This Row],[RP]]</f>
        <v>695</v>
      </c>
    </row>
    <row r="173" spans="1:9" x14ac:dyDescent="0.35">
      <c r="A173" t="s">
        <v>9</v>
      </c>
      <c r="B173" s="2" t="s">
        <v>1003</v>
      </c>
      <c r="C173" t="s">
        <v>1024</v>
      </c>
      <c r="D173" t="s">
        <v>1025</v>
      </c>
      <c r="E173" s="8">
        <v>8595216600837</v>
      </c>
      <c r="F173" s="6">
        <v>895</v>
      </c>
      <c r="G173" s="6">
        <f t="shared" si="2"/>
        <v>895</v>
      </c>
      <c r="H173" s="6">
        <v>0</v>
      </c>
      <c r="I173" s="6">
        <f>Tabulka2[[#This Row],[sleva]]+Tabulka2[[#This Row],[RP]]</f>
        <v>895</v>
      </c>
    </row>
    <row r="174" spans="1:9" x14ac:dyDescent="0.35">
      <c r="A174" t="s">
        <v>9</v>
      </c>
      <c r="B174" s="2" t="s">
        <v>1003</v>
      </c>
      <c r="C174" t="s">
        <v>1006</v>
      </c>
      <c r="D174" t="s">
        <v>1007</v>
      </c>
      <c r="E174" s="8">
        <v>8595216600844</v>
      </c>
      <c r="F174" s="6">
        <v>125</v>
      </c>
      <c r="G174" s="6">
        <f t="shared" si="2"/>
        <v>125</v>
      </c>
      <c r="H174" s="6">
        <v>0</v>
      </c>
      <c r="I174" s="6">
        <f>Tabulka2[[#This Row],[sleva]]+Tabulka2[[#This Row],[RP]]</f>
        <v>125</v>
      </c>
    </row>
    <row r="175" spans="1:9" x14ac:dyDescent="0.35">
      <c r="A175" t="s">
        <v>9</v>
      </c>
      <c r="B175" s="2" t="s">
        <v>1003</v>
      </c>
      <c r="C175" t="s">
        <v>1026</v>
      </c>
      <c r="D175" t="s">
        <v>1027</v>
      </c>
      <c r="E175" s="8">
        <v>8595216600899</v>
      </c>
      <c r="F175" s="6">
        <v>295</v>
      </c>
      <c r="G175" s="6">
        <f t="shared" si="2"/>
        <v>295</v>
      </c>
      <c r="H175" s="6">
        <v>0</v>
      </c>
      <c r="I175" s="6">
        <f>Tabulka2[[#This Row],[sleva]]+Tabulka2[[#This Row],[RP]]</f>
        <v>295</v>
      </c>
    </row>
    <row r="176" spans="1:9" x14ac:dyDescent="0.35">
      <c r="A176" t="s">
        <v>9</v>
      </c>
      <c r="B176" s="2" t="s">
        <v>1003</v>
      </c>
      <c r="C176" t="s">
        <v>1028</v>
      </c>
      <c r="D176" t="s">
        <v>1029</v>
      </c>
      <c r="E176" s="8">
        <v>8595216600905</v>
      </c>
      <c r="F176" s="6">
        <v>225</v>
      </c>
      <c r="G176" s="6">
        <f t="shared" si="2"/>
        <v>225</v>
      </c>
      <c r="H176" s="6">
        <v>0</v>
      </c>
      <c r="I176" s="6">
        <f>Tabulka2[[#This Row],[sleva]]+Tabulka2[[#This Row],[RP]]</f>
        <v>225</v>
      </c>
    </row>
    <row r="177" spans="1:9" x14ac:dyDescent="0.35">
      <c r="A177" t="s">
        <v>9</v>
      </c>
      <c r="B177" s="2" t="s">
        <v>1003</v>
      </c>
      <c r="C177" t="s">
        <v>1030</v>
      </c>
      <c r="D177" t="s">
        <v>1031</v>
      </c>
      <c r="E177" s="8">
        <v>8595216600868</v>
      </c>
      <c r="F177" s="6">
        <v>295</v>
      </c>
      <c r="G177" s="6">
        <f t="shared" si="2"/>
        <v>295</v>
      </c>
      <c r="H177" s="6">
        <v>0</v>
      </c>
      <c r="I177" s="6">
        <f>Tabulka2[[#This Row],[sleva]]+Tabulka2[[#This Row],[RP]]</f>
        <v>295</v>
      </c>
    </row>
    <row r="178" spans="1:9" x14ac:dyDescent="0.35">
      <c r="A178" t="s">
        <v>9</v>
      </c>
      <c r="B178" s="2" t="s">
        <v>1003</v>
      </c>
      <c r="C178" t="s">
        <v>1032</v>
      </c>
      <c r="D178" t="s">
        <v>1033</v>
      </c>
      <c r="E178" s="8">
        <v>8595216600882</v>
      </c>
      <c r="F178" s="6">
        <v>195</v>
      </c>
      <c r="G178" s="6">
        <f t="shared" si="2"/>
        <v>195</v>
      </c>
      <c r="H178" s="6">
        <v>0</v>
      </c>
      <c r="I178" s="6">
        <f>Tabulka2[[#This Row],[sleva]]+Tabulka2[[#This Row],[RP]]</f>
        <v>195</v>
      </c>
    </row>
    <row r="179" spans="1:9" x14ac:dyDescent="0.35">
      <c r="A179" t="s">
        <v>9</v>
      </c>
      <c r="B179" s="2" t="s">
        <v>1003</v>
      </c>
      <c r="C179" t="s">
        <v>1018</v>
      </c>
      <c r="D179" t="s">
        <v>1019</v>
      </c>
      <c r="E179" s="8">
        <v>8595216600721</v>
      </c>
      <c r="F179" s="6">
        <v>395</v>
      </c>
      <c r="G179" s="6">
        <f t="shared" si="2"/>
        <v>395</v>
      </c>
      <c r="H179" s="6">
        <v>2</v>
      </c>
      <c r="I179" s="6">
        <f>Tabulka2[[#This Row],[sleva]]+Tabulka2[[#This Row],[RP]]</f>
        <v>397</v>
      </c>
    </row>
    <row r="180" spans="1:9" x14ac:dyDescent="0.35">
      <c r="A180" t="s">
        <v>9</v>
      </c>
      <c r="B180" s="2" t="s">
        <v>1003</v>
      </c>
      <c r="C180" t="s">
        <v>1016</v>
      </c>
      <c r="D180" t="s">
        <v>1017</v>
      </c>
      <c r="E180" s="8">
        <v>8595216600769</v>
      </c>
      <c r="F180" s="6">
        <v>395</v>
      </c>
      <c r="G180" s="6">
        <f t="shared" si="2"/>
        <v>395</v>
      </c>
      <c r="H180" s="6">
        <v>2</v>
      </c>
      <c r="I180" s="6">
        <f>Tabulka2[[#This Row],[sleva]]+Tabulka2[[#This Row],[RP]]</f>
        <v>397</v>
      </c>
    </row>
    <row r="181" spans="1:9" x14ac:dyDescent="0.35">
      <c r="A181" t="s">
        <v>9</v>
      </c>
      <c r="B181" s="2" t="s">
        <v>1003</v>
      </c>
      <c r="C181" t="s">
        <v>1004</v>
      </c>
      <c r="D181" t="s">
        <v>1005</v>
      </c>
      <c r="E181" s="8">
        <v>8595216600738</v>
      </c>
      <c r="F181" s="6">
        <v>395</v>
      </c>
      <c r="G181" s="6">
        <f t="shared" si="2"/>
        <v>395</v>
      </c>
      <c r="H181" s="6">
        <v>2</v>
      </c>
      <c r="I181" s="6">
        <f>Tabulka2[[#This Row],[sleva]]+Tabulka2[[#This Row],[RP]]</f>
        <v>397</v>
      </c>
    </row>
    <row r="182" spans="1:9" x14ac:dyDescent="0.35">
      <c r="A182" t="s">
        <v>9</v>
      </c>
      <c r="B182" s="2" t="s">
        <v>1003</v>
      </c>
      <c r="C182" t="s">
        <v>1034</v>
      </c>
      <c r="D182" t="s">
        <v>1035</v>
      </c>
      <c r="E182" s="8">
        <v>8595216600752</v>
      </c>
      <c r="F182" s="6">
        <v>395</v>
      </c>
      <c r="G182" s="6">
        <f t="shared" si="2"/>
        <v>395</v>
      </c>
      <c r="H182" s="6">
        <v>2</v>
      </c>
      <c r="I182" s="6">
        <f>Tabulka2[[#This Row],[sleva]]+Tabulka2[[#This Row],[RP]]</f>
        <v>397</v>
      </c>
    </row>
    <row r="183" spans="1:9" x14ac:dyDescent="0.35">
      <c r="A183" t="s">
        <v>9</v>
      </c>
      <c r="B183" s="2" t="s">
        <v>1003</v>
      </c>
      <c r="C183" t="s">
        <v>1036</v>
      </c>
      <c r="D183" t="s">
        <v>1037</v>
      </c>
      <c r="E183" s="8">
        <v>8595216601230</v>
      </c>
      <c r="F183" s="6">
        <v>395</v>
      </c>
      <c r="G183" s="6">
        <f t="shared" si="2"/>
        <v>395</v>
      </c>
      <c r="H183" s="6">
        <v>2</v>
      </c>
      <c r="I183" s="6">
        <f>Tabulka2[[#This Row],[sleva]]+Tabulka2[[#This Row],[RP]]</f>
        <v>397</v>
      </c>
    </row>
    <row r="184" spans="1:9" x14ac:dyDescent="0.35">
      <c r="A184" t="s">
        <v>9</v>
      </c>
      <c r="B184" s="2" t="s">
        <v>1003</v>
      </c>
      <c r="C184" t="s">
        <v>1038</v>
      </c>
      <c r="D184" t="s">
        <v>1039</v>
      </c>
      <c r="E184" s="8">
        <v>8595216601247</v>
      </c>
      <c r="F184" s="6">
        <v>395</v>
      </c>
      <c r="G184" s="6">
        <f t="shared" si="2"/>
        <v>395</v>
      </c>
      <c r="H184" s="6">
        <v>2</v>
      </c>
      <c r="I184" s="6">
        <f>Tabulka2[[#This Row],[sleva]]+Tabulka2[[#This Row],[RP]]</f>
        <v>397</v>
      </c>
    </row>
    <row r="185" spans="1:9" x14ac:dyDescent="0.35">
      <c r="A185" t="s">
        <v>9</v>
      </c>
      <c r="B185" s="2" t="s">
        <v>1003</v>
      </c>
      <c r="C185" t="s">
        <v>1042</v>
      </c>
      <c r="D185" t="s">
        <v>1043</v>
      </c>
      <c r="E185" s="8">
        <v>8595216601292</v>
      </c>
      <c r="F185" s="6">
        <v>875</v>
      </c>
      <c r="G185" s="6">
        <f t="shared" si="2"/>
        <v>875</v>
      </c>
      <c r="H185" s="6">
        <v>2</v>
      </c>
      <c r="I185" s="6">
        <f>Tabulka2[[#This Row],[sleva]]+Tabulka2[[#This Row],[RP]]</f>
        <v>877</v>
      </c>
    </row>
    <row r="186" spans="1:9" x14ac:dyDescent="0.35">
      <c r="A186" t="s">
        <v>9</v>
      </c>
      <c r="B186" s="2" t="s">
        <v>1003</v>
      </c>
      <c r="C186" t="s">
        <v>1040</v>
      </c>
      <c r="D186" t="s">
        <v>1041</v>
      </c>
      <c r="E186" s="8">
        <v>8595216601315</v>
      </c>
      <c r="F186" s="6">
        <v>875</v>
      </c>
      <c r="G186" s="6">
        <f t="shared" si="2"/>
        <v>875</v>
      </c>
      <c r="H186" s="6">
        <v>2</v>
      </c>
      <c r="I186" s="6">
        <f>Tabulka2[[#This Row],[sleva]]+Tabulka2[[#This Row],[RP]]</f>
        <v>877</v>
      </c>
    </row>
    <row r="187" spans="1:9" x14ac:dyDescent="0.35">
      <c r="A187" t="s">
        <v>9</v>
      </c>
      <c r="B187" s="2" t="s">
        <v>1003</v>
      </c>
      <c r="C187" t="s">
        <v>1044</v>
      </c>
      <c r="D187" t="s">
        <v>1045</v>
      </c>
      <c r="E187" s="8">
        <v>8595216601308</v>
      </c>
      <c r="F187" s="6">
        <v>875</v>
      </c>
      <c r="G187" s="6">
        <f t="shared" si="2"/>
        <v>875</v>
      </c>
      <c r="H187" s="6">
        <v>2</v>
      </c>
      <c r="I187" s="6">
        <f>Tabulka2[[#This Row],[sleva]]+Tabulka2[[#This Row],[RP]]</f>
        <v>877</v>
      </c>
    </row>
    <row r="188" spans="1:9" x14ac:dyDescent="0.35">
      <c r="A188" t="s">
        <v>9</v>
      </c>
      <c r="B188" s="2" t="s">
        <v>1003</v>
      </c>
      <c r="C188" t="s">
        <v>1010</v>
      </c>
      <c r="D188" t="s">
        <v>1011</v>
      </c>
      <c r="E188" s="8">
        <v>8595216601261</v>
      </c>
      <c r="F188" s="6">
        <v>495</v>
      </c>
      <c r="G188" s="6">
        <f t="shared" si="2"/>
        <v>495</v>
      </c>
      <c r="H188" s="6">
        <v>2</v>
      </c>
      <c r="I188" s="6">
        <f>Tabulka2[[#This Row],[sleva]]+Tabulka2[[#This Row],[RP]]</f>
        <v>497</v>
      </c>
    </row>
    <row r="189" spans="1:9" x14ac:dyDescent="0.35">
      <c r="A189" t="s">
        <v>9</v>
      </c>
      <c r="B189" s="2" t="s">
        <v>1003</v>
      </c>
      <c r="C189" t="s">
        <v>1008</v>
      </c>
      <c r="D189" t="s">
        <v>1009</v>
      </c>
      <c r="E189" s="8">
        <v>8595216601285</v>
      </c>
      <c r="F189" s="6">
        <v>495</v>
      </c>
      <c r="G189" s="6">
        <f t="shared" si="2"/>
        <v>495</v>
      </c>
      <c r="H189" s="6">
        <v>2</v>
      </c>
      <c r="I189" s="6">
        <f>Tabulka2[[#This Row],[sleva]]+Tabulka2[[#This Row],[RP]]</f>
        <v>497</v>
      </c>
    </row>
    <row r="190" spans="1:9" x14ac:dyDescent="0.35">
      <c r="A190" t="s">
        <v>9</v>
      </c>
      <c r="B190" s="2" t="s">
        <v>1003</v>
      </c>
      <c r="C190" t="s">
        <v>1012</v>
      </c>
      <c r="D190" t="s">
        <v>1013</v>
      </c>
      <c r="E190" s="8">
        <v>8595216601278</v>
      </c>
      <c r="F190" s="6">
        <v>495</v>
      </c>
      <c r="G190" s="6">
        <f t="shared" si="2"/>
        <v>495</v>
      </c>
      <c r="H190" s="6">
        <v>2</v>
      </c>
      <c r="I190" s="6">
        <f>Tabulka2[[#This Row],[sleva]]+Tabulka2[[#This Row],[RP]]</f>
        <v>497</v>
      </c>
    </row>
    <row r="191" spans="1:9" x14ac:dyDescent="0.35">
      <c r="A191" t="s">
        <v>9</v>
      </c>
      <c r="B191" s="2" t="s">
        <v>1003</v>
      </c>
      <c r="C191" t="s">
        <v>1014</v>
      </c>
      <c r="D191" t="s">
        <v>1015</v>
      </c>
      <c r="E191" s="8">
        <v>8595216600783</v>
      </c>
      <c r="F191" s="6">
        <v>495</v>
      </c>
      <c r="G191" s="6">
        <f t="shared" si="2"/>
        <v>495</v>
      </c>
      <c r="H191" s="6">
        <v>2</v>
      </c>
      <c r="I191" s="6">
        <f>Tabulka2[[#This Row],[sleva]]+Tabulka2[[#This Row],[RP]]</f>
        <v>497</v>
      </c>
    </row>
    <row r="192" spans="1:9" x14ac:dyDescent="0.35">
      <c r="A192" t="s">
        <v>1792</v>
      </c>
      <c r="B192" s="2" t="s">
        <v>1767</v>
      </c>
      <c r="C192" t="s">
        <v>1798</v>
      </c>
      <c r="D192" t="s">
        <v>1799</v>
      </c>
      <c r="E192" s="8" t="s">
        <v>1800</v>
      </c>
      <c r="F192" s="6">
        <v>745</v>
      </c>
      <c r="G192" s="6">
        <f t="shared" si="2"/>
        <v>745</v>
      </c>
      <c r="H192" s="6">
        <v>2</v>
      </c>
      <c r="I192" s="6">
        <f>Tabulka2[[#This Row],[sleva]]+Tabulka2[[#This Row],[RP]]</f>
        <v>747</v>
      </c>
    </row>
    <row r="193" spans="1:9" x14ac:dyDescent="0.35">
      <c r="A193" t="s">
        <v>1792</v>
      </c>
      <c r="B193" s="2" t="s">
        <v>1767</v>
      </c>
      <c r="C193" t="s">
        <v>1796</v>
      </c>
      <c r="D193" t="s">
        <v>1797</v>
      </c>
      <c r="E193" s="8">
        <v>8436003825463</v>
      </c>
      <c r="F193" s="6">
        <v>1395</v>
      </c>
      <c r="G193" s="6">
        <f t="shared" si="2"/>
        <v>1395</v>
      </c>
      <c r="H193" s="6">
        <v>2</v>
      </c>
      <c r="I193" s="6">
        <f>Tabulka2[[#This Row],[sleva]]+Tabulka2[[#This Row],[RP]]</f>
        <v>1397</v>
      </c>
    </row>
    <row r="194" spans="1:9" x14ac:dyDescent="0.35">
      <c r="A194" t="s">
        <v>1792</v>
      </c>
      <c r="B194" s="2" t="s">
        <v>1767</v>
      </c>
      <c r="C194" t="s">
        <v>1793</v>
      </c>
      <c r="D194" t="s">
        <v>1794</v>
      </c>
      <c r="E194" s="8" t="s">
        <v>1795</v>
      </c>
      <c r="F194" s="6">
        <v>2195</v>
      </c>
      <c r="G194" s="6">
        <f t="shared" si="2"/>
        <v>2195</v>
      </c>
      <c r="H194" s="6">
        <v>2</v>
      </c>
      <c r="I194" s="6">
        <f>Tabulka2[[#This Row],[sleva]]+Tabulka2[[#This Row],[RP]]</f>
        <v>2197</v>
      </c>
    </row>
    <row r="195" spans="1:9" x14ac:dyDescent="0.35">
      <c r="A195" t="s">
        <v>9</v>
      </c>
      <c r="B195" s="2" t="s">
        <v>2034</v>
      </c>
      <c r="C195" t="s">
        <v>2189</v>
      </c>
      <c r="D195" t="s">
        <v>2190</v>
      </c>
      <c r="E195" s="8">
        <v>8595216600974</v>
      </c>
      <c r="F195" s="6">
        <v>200</v>
      </c>
      <c r="G195" s="6">
        <f t="shared" si="2"/>
        <v>200</v>
      </c>
      <c r="H195" s="6">
        <v>2</v>
      </c>
      <c r="I195" s="6">
        <f>Tabulka2[[#This Row],[sleva]]+Tabulka2[[#This Row],[RP]]</f>
        <v>202</v>
      </c>
    </row>
    <row r="196" spans="1:9" x14ac:dyDescent="0.35">
      <c r="A196" t="s">
        <v>9</v>
      </c>
      <c r="B196" s="2" t="s">
        <v>2034</v>
      </c>
      <c r="C196" t="s">
        <v>2191</v>
      </c>
      <c r="D196" t="s">
        <v>2192</v>
      </c>
      <c r="E196" s="8">
        <v>8595216600967</v>
      </c>
      <c r="F196" s="6">
        <v>250</v>
      </c>
      <c r="G196" s="6">
        <f t="shared" si="2"/>
        <v>250</v>
      </c>
      <c r="H196" s="6">
        <v>2</v>
      </c>
      <c r="I196" s="6">
        <f>Tabulka2[[#This Row],[sleva]]+Tabulka2[[#This Row],[RP]]</f>
        <v>252</v>
      </c>
    </row>
    <row r="197" spans="1:9" x14ac:dyDescent="0.35">
      <c r="A197" t="s">
        <v>9</v>
      </c>
      <c r="B197" s="2" t="s">
        <v>2034</v>
      </c>
      <c r="C197" t="s">
        <v>2135</v>
      </c>
      <c r="D197" t="s">
        <v>2136</v>
      </c>
      <c r="E197" s="8">
        <v>8595216601025</v>
      </c>
      <c r="F197" s="6">
        <v>100</v>
      </c>
      <c r="G197" s="6">
        <f t="shared" si="2"/>
        <v>100</v>
      </c>
      <c r="H197" s="6">
        <v>2</v>
      </c>
      <c r="I197" s="6">
        <f>Tabulka2[[#This Row],[sleva]]+Tabulka2[[#This Row],[RP]]</f>
        <v>102</v>
      </c>
    </row>
    <row r="198" spans="1:9" x14ac:dyDescent="0.35">
      <c r="A198" t="s">
        <v>9</v>
      </c>
      <c r="B198" s="2" t="s">
        <v>2034</v>
      </c>
      <c r="C198" t="s">
        <v>2075</v>
      </c>
      <c r="D198" t="s">
        <v>2076</v>
      </c>
      <c r="E198" s="8">
        <v>8595216600998</v>
      </c>
      <c r="F198" s="6">
        <v>100</v>
      </c>
      <c r="G198" s="6">
        <f t="shared" ref="G198:G261" si="3">F198*(100%-G$2)</f>
        <v>100</v>
      </c>
      <c r="H198" s="6">
        <v>2</v>
      </c>
      <c r="I198" s="6">
        <f>Tabulka2[[#This Row],[sleva]]+Tabulka2[[#This Row],[RP]]</f>
        <v>102</v>
      </c>
    </row>
    <row r="199" spans="1:9" x14ac:dyDescent="0.35">
      <c r="A199" t="s">
        <v>9</v>
      </c>
      <c r="B199" s="2" t="s">
        <v>2034</v>
      </c>
      <c r="C199" t="s">
        <v>2071</v>
      </c>
      <c r="D199" t="s">
        <v>2072</v>
      </c>
      <c r="E199" s="8">
        <v>8595216609342</v>
      </c>
      <c r="F199" s="6">
        <v>1395</v>
      </c>
      <c r="G199" s="6">
        <f t="shared" si="3"/>
        <v>1395</v>
      </c>
      <c r="H199" s="6">
        <v>2</v>
      </c>
      <c r="I199" s="6">
        <f>Tabulka2[[#This Row],[sleva]]+Tabulka2[[#This Row],[RP]]</f>
        <v>1397</v>
      </c>
    </row>
    <row r="200" spans="1:9" x14ac:dyDescent="0.35">
      <c r="A200" t="s">
        <v>9</v>
      </c>
      <c r="B200" s="2" t="s">
        <v>2034</v>
      </c>
      <c r="C200" t="s">
        <v>2103</v>
      </c>
      <c r="D200" t="s">
        <v>2104</v>
      </c>
      <c r="E200" s="8">
        <v>8595216609335</v>
      </c>
      <c r="F200" s="6">
        <v>1395</v>
      </c>
      <c r="G200" s="6">
        <f t="shared" si="3"/>
        <v>1395</v>
      </c>
      <c r="H200" s="6">
        <v>2</v>
      </c>
      <c r="I200" s="6">
        <f>Tabulka2[[#This Row],[sleva]]+Tabulka2[[#This Row],[RP]]</f>
        <v>1397</v>
      </c>
    </row>
    <row r="201" spans="1:9" x14ac:dyDescent="0.35">
      <c r="A201" t="s">
        <v>9</v>
      </c>
      <c r="B201" s="2" t="s">
        <v>2034</v>
      </c>
      <c r="C201" t="s">
        <v>2073</v>
      </c>
      <c r="D201" t="s">
        <v>2074</v>
      </c>
      <c r="E201" s="8">
        <v>8595216609359</v>
      </c>
      <c r="F201" s="6">
        <v>1395</v>
      </c>
      <c r="G201" s="6">
        <f t="shared" si="3"/>
        <v>1395</v>
      </c>
      <c r="H201" s="6">
        <v>2</v>
      </c>
      <c r="I201" s="6">
        <f>Tabulka2[[#This Row],[sleva]]+Tabulka2[[#This Row],[RP]]</f>
        <v>1397</v>
      </c>
    </row>
    <row r="202" spans="1:9" x14ac:dyDescent="0.35">
      <c r="A202" t="s">
        <v>9</v>
      </c>
      <c r="B202" s="2" t="s">
        <v>105</v>
      </c>
      <c r="C202" t="s">
        <v>134</v>
      </c>
      <c r="D202" t="s">
        <v>135</v>
      </c>
      <c r="E202" s="5">
        <v>8595216608000</v>
      </c>
      <c r="F202" s="6">
        <v>300</v>
      </c>
      <c r="G202" s="6">
        <f t="shared" si="3"/>
        <v>300</v>
      </c>
      <c r="H202" s="6">
        <v>7</v>
      </c>
      <c r="I202" s="6">
        <f>Tabulka2[[#This Row],[sleva]]+Tabulka2[[#This Row],[RP]]</f>
        <v>307</v>
      </c>
    </row>
    <row r="203" spans="1:9" x14ac:dyDescent="0.35">
      <c r="A203" t="s">
        <v>9</v>
      </c>
      <c r="B203" s="2" t="s">
        <v>105</v>
      </c>
      <c r="C203" t="s">
        <v>136</v>
      </c>
      <c r="D203" t="s">
        <v>137</v>
      </c>
      <c r="E203" s="5">
        <v>8595216608017</v>
      </c>
      <c r="F203" s="6">
        <v>300</v>
      </c>
      <c r="G203" s="6">
        <f t="shared" si="3"/>
        <v>300</v>
      </c>
      <c r="H203" s="6">
        <v>7</v>
      </c>
      <c r="I203" s="6">
        <f>Tabulka2[[#This Row],[sleva]]+Tabulka2[[#This Row],[RP]]</f>
        <v>307</v>
      </c>
    </row>
    <row r="204" spans="1:9" x14ac:dyDescent="0.35">
      <c r="A204" t="s">
        <v>9</v>
      </c>
      <c r="B204" s="2" t="s">
        <v>105</v>
      </c>
      <c r="C204" t="s">
        <v>138</v>
      </c>
      <c r="D204" t="s">
        <v>139</v>
      </c>
      <c r="E204" s="5">
        <v>8595216608024</v>
      </c>
      <c r="F204" s="6">
        <v>500</v>
      </c>
      <c r="G204" s="6">
        <f t="shared" si="3"/>
        <v>500</v>
      </c>
      <c r="H204" s="6">
        <v>7</v>
      </c>
      <c r="I204" s="6">
        <f>Tabulka2[[#This Row],[sleva]]+Tabulka2[[#This Row],[RP]]</f>
        <v>507</v>
      </c>
    </row>
    <row r="205" spans="1:9" x14ac:dyDescent="0.35">
      <c r="A205" t="s">
        <v>9</v>
      </c>
      <c r="B205" s="2" t="s">
        <v>105</v>
      </c>
      <c r="C205" t="s">
        <v>140</v>
      </c>
      <c r="D205" t="s">
        <v>141</v>
      </c>
      <c r="E205" s="5">
        <v>8595216608031</v>
      </c>
      <c r="F205" s="6">
        <v>500</v>
      </c>
      <c r="G205" s="6">
        <f t="shared" si="3"/>
        <v>500</v>
      </c>
      <c r="H205" s="6">
        <v>7</v>
      </c>
      <c r="I205" s="6">
        <f>Tabulka2[[#This Row],[sleva]]+Tabulka2[[#This Row],[RP]]</f>
        <v>507</v>
      </c>
    </row>
    <row r="206" spans="1:9" x14ac:dyDescent="0.35">
      <c r="A206" t="s">
        <v>1792</v>
      </c>
      <c r="B206" s="2" t="s">
        <v>1767</v>
      </c>
      <c r="C206" t="s">
        <v>1976</v>
      </c>
      <c r="D206" t="s">
        <v>1977</v>
      </c>
      <c r="E206" s="8" t="s">
        <v>1978</v>
      </c>
      <c r="F206" s="6">
        <v>200</v>
      </c>
      <c r="G206" s="6">
        <f t="shared" si="3"/>
        <v>200</v>
      </c>
      <c r="H206" s="6">
        <v>2</v>
      </c>
      <c r="I206" s="6">
        <f>Tabulka2[[#This Row],[sleva]]+Tabulka2[[#This Row],[RP]]</f>
        <v>202</v>
      </c>
    </row>
    <row r="207" spans="1:9" x14ac:dyDescent="0.35">
      <c r="A207" t="s">
        <v>1792</v>
      </c>
      <c r="B207" s="2" t="s">
        <v>1767</v>
      </c>
      <c r="C207" t="s">
        <v>1974</v>
      </c>
      <c r="D207" t="s">
        <v>1975</v>
      </c>
      <c r="E207" s="8"/>
      <c r="F207" s="6">
        <v>300</v>
      </c>
      <c r="G207" s="6">
        <f t="shared" si="3"/>
        <v>300</v>
      </c>
      <c r="H207" s="6">
        <v>2</v>
      </c>
      <c r="I207" s="6">
        <f>Tabulka2[[#This Row],[sleva]]+Tabulka2[[#This Row],[RP]]</f>
        <v>302</v>
      </c>
    </row>
    <row r="208" spans="1:9" x14ac:dyDescent="0.35">
      <c r="A208" t="s">
        <v>1792</v>
      </c>
      <c r="B208" s="2" t="s">
        <v>1767</v>
      </c>
      <c r="C208" t="s">
        <v>1979</v>
      </c>
      <c r="D208" t="s">
        <v>1980</v>
      </c>
      <c r="E208" s="8"/>
      <c r="F208" s="6">
        <v>300</v>
      </c>
      <c r="G208" s="6">
        <f t="shared" si="3"/>
        <v>300</v>
      </c>
      <c r="H208" s="6">
        <v>2</v>
      </c>
      <c r="I208" s="6">
        <f>Tabulka2[[#This Row],[sleva]]+Tabulka2[[#This Row],[RP]]</f>
        <v>302</v>
      </c>
    </row>
    <row r="209" spans="1:9" x14ac:dyDescent="0.35">
      <c r="A209" t="s">
        <v>1792</v>
      </c>
      <c r="B209" s="2" t="s">
        <v>1767</v>
      </c>
      <c r="C209" t="s">
        <v>1875</v>
      </c>
      <c r="D209" t="s">
        <v>1876</v>
      </c>
      <c r="E209" s="8"/>
      <c r="F209" s="6">
        <v>200</v>
      </c>
      <c r="G209" s="6">
        <f t="shared" si="3"/>
        <v>200</v>
      </c>
      <c r="H209" s="6">
        <v>2</v>
      </c>
      <c r="I209" s="6">
        <f>Tabulka2[[#This Row],[sleva]]+Tabulka2[[#This Row],[RP]]</f>
        <v>202</v>
      </c>
    </row>
    <row r="210" spans="1:9" x14ac:dyDescent="0.35">
      <c r="A210" t="s">
        <v>1792</v>
      </c>
      <c r="B210" s="2" t="s">
        <v>1767</v>
      </c>
      <c r="C210" t="s">
        <v>1879</v>
      </c>
      <c r="D210" t="s">
        <v>1880</v>
      </c>
      <c r="E210" s="8"/>
      <c r="F210" s="6">
        <v>200</v>
      </c>
      <c r="G210" s="6">
        <f t="shared" si="3"/>
        <v>200</v>
      </c>
      <c r="H210" s="6">
        <v>2</v>
      </c>
      <c r="I210" s="6">
        <f>Tabulka2[[#This Row],[sleva]]+Tabulka2[[#This Row],[RP]]</f>
        <v>202</v>
      </c>
    </row>
    <row r="211" spans="1:9" x14ac:dyDescent="0.35">
      <c r="A211" t="s">
        <v>1792</v>
      </c>
      <c r="B211" s="2" t="s">
        <v>1767</v>
      </c>
      <c r="C211" t="s">
        <v>1877</v>
      </c>
      <c r="D211" t="s">
        <v>1878</v>
      </c>
      <c r="E211" s="8"/>
      <c r="F211" s="6">
        <v>300</v>
      </c>
      <c r="G211" s="6">
        <f t="shared" si="3"/>
        <v>300</v>
      </c>
      <c r="H211" s="6">
        <v>2</v>
      </c>
      <c r="I211" s="6">
        <f>Tabulka2[[#This Row],[sleva]]+Tabulka2[[#This Row],[RP]]</f>
        <v>302</v>
      </c>
    </row>
    <row r="212" spans="1:9" x14ac:dyDescent="0.35">
      <c r="A212" t="s">
        <v>1792</v>
      </c>
      <c r="B212" s="2" t="s">
        <v>1767</v>
      </c>
      <c r="C212" t="s">
        <v>1868</v>
      </c>
      <c r="D212" t="s">
        <v>1869</v>
      </c>
      <c r="E212" s="8" t="s">
        <v>1870</v>
      </c>
      <c r="F212" s="6">
        <v>300</v>
      </c>
      <c r="G212" s="6">
        <f t="shared" si="3"/>
        <v>300</v>
      </c>
      <c r="H212" s="6">
        <v>2</v>
      </c>
      <c r="I212" s="6">
        <f>Tabulka2[[#This Row],[sleva]]+Tabulka2[[#This Row],[RP]]</f>
        <v>302</v>
      </c>
    </row>
    <row r="213" spans="1:9" x14ac:dyDescent="0.35">
      <c r="A213" t="s">
        <v>1792</v>
      </c>
      <c r="B213" s="2" t="s">
        <v>1767</v>
      </c>
      <c r="C213" t="s">
        <v>1873</v>
      </c>
      <c r="D213" t="s">
        <v>1874</v>
      </c>
      <c r="E213" s="8"/>
      <c r="F213" s="6">
        <v>300</v>
      </c>
      <c r="G213" s="6">
        <f t="shared" si="3"/>
        <v>300</v>
      </c>
      <c r="H213" s="6">
        <v>2</v>
      </c>
      <c r="I213" s="6">
        <f>Tabulka2[[#This Row],[sleva]]+Tabulka2[[#This Row],[RP]]</f>
        <v>302</v>
      </c>
    </row>
    <row r="214" spans="1:9" x14ac:dyDescent="0.35">
      <c r="A214" t="s">
        <v>1792</v>
      </c>
      <c r="B214" s="2" t="s">
        <v>1767</v>
      </c>
      <c r="C214" t="s">
        <v>1871</v>
      </c>
      <c r="D214" t="s">
        <v>1872</v>
      </c>
      <c r="E214" s="8"/>
      <c r="F214" s="6">
        <v>300</v>
      </c>
      <c r="G214" s="6">
        <f t="shared" si="3"/>
        <v>300</v>
      </c>
      <c r="H214" s="6">
        <v>2</v>
      </c>
      <c r="I214" s="6">
        <f>Tabulka2[[#This Row],[sleva]]+Tabulka2[[#This Row],[RP]]</f>
        <v>302</v>
      </c>
    </row>
    <row r="215" spans="1:9" x14ac:dyDescent="0.35">
      <c r="A215" t="s">
        <v>1792</v>
      </c>
      <c r="B215" s="2" t="s">
        <v>1767</v>
      </c>
      <c r="C215" t="s">
        <v>1985</v>
      </c>
      <c r="D215" t="s">
        <v>1986</v>
      </c>
      <c r="E215" s="8"/>
      <c r="F215" s="6">
        <v>300</v>
      </c>
      <c r="G215" s="6">
        <f t="shared" si="3"/>
        <v>300</v>
      </c>
      <c r="H215" s="6">
        <v>2</v>
      </c>
      <c r="I215" s="6">
        <f>Tabulka2[[#This Row],[sleva]]+Tabulka2[[#This Row],[RP]]</f>
        <v>302</v>
      </c>
    </row>
    <row r="216" spans="1:9" x14ac:dyDescent="0.35">
      <c r="A216" t="s">
        <v>1792</v>
      </c>
      <c r="B216" s="2" t="s">
        <v>1767</v>
      </c>
      <c r="C216" t="s">
        <v>1987</v>
      </c>
      <c r="D216" t="s">
        <v>1988</v>
      </c>
      <c r="E216" s="8"/>
      <c r="F216" s="6">
        <v>400</v>
      </c>
      <c r="G216" s="6">
        <f t="shared" si="3"/>
        <v>400</v>
      </c>
      <c r="H216" s="6">
        <v>2</v>
      </c>
      <c r="I216" s="6">
        <f>Tabulka2[[#This Row],[sleva]]+Tabulka2[[#This Row],[RP]]</f>
        <v>402</v>
      </c>
    </row>
    <row r="217" spans="1:9" x14ac:dyDescent="0.35">
      <c r="A217" t="s">
        <v>9</v>
      </c>
      <c r="B217" s="2" t="s">
        <v>1642</v>
      </c>
      <c r="C217" t="s">
        <v>1737</v>
      </c>
      <c r="D217" t="s">
        <v>1738</v>
      </c>
      <c r="E217" s="8">
        <v>8595216612045</v>
      </c>
      <c r="F217" s="6">
        <v>250</v>
      </c>
      <c r="G217" s="6">
        <f t="shared" si="3"/>
        <v>250</v>
      </c>
      <c r="H217" s="6">
        <v>2</v>
      </c>
      <c r="I217" s="6">
        <f>Tabulka2[[#This Row],[sleva]]+Tabulka2[[#This Row],[RP]]</f>
        <v>252</v>
      </c>
    </row>
    <row r="218" spans="1:9" x14ac:dyDescent="0.35">
      <c r="A218" t="s">
        <v>9</v>
      </c>
      <c r="B218" s="2" t="s">
        <v>1642</v>
      </c>
      <c r="C218" t="s">
        <v>1671</v>
      </c>
      <c r="D218" t="s">
        <v>1672</v>
      </c>
      <c r="E218" s="8">
        <v>8595216609694</v>
      </c>
      <c r="F218" s="6">
        <v>1995</v>
      </c>
      <c r="G218" s="6">
        <f t="shared" si="3"/>
        <v>1995</v>
      </c>
      <c r="H218" s="6">
        <v>2</v>
      </c>
      <c r="I218" s="6">
        <f>Tabulka2[[#This Row],[sleva]]+Tabulka2[[#This Row],[RP]]</f>
        <v>1997</v>
      </c>
    </row>
    <row r="219" spans="1:9" x14ac:dyDescent="0.35">
      <c r="A219" t="s">
        <v>9</v>
      </c>
      <c r="B219" s="2" t="s">
        <v>1642</v>
      </c>
      <c r="C219" t="s">
        <v>1643</v>
      </c>
      <c r="D219" t="s">
        <v>1644</v>
      </c>
      <c r="E219" s="8">
        <v>8595216603517</v>
      </c>
      <c r="F219" s="6">
        <v>2095</v>
      </c>
      <c r="G219" s="6">
        <f t="shared" si="3"/>
        <v>2095</v>
      </c>
      <c r="H219" s="6">
        <v>2</v>
      </c>
      <c r="I219" s="6">
        <f>Tabulka2[[#This Row],[sleva]]+Tabulka2[[#This Row],[RP]]</f>
        <v>2097</v>
      </c>
    </row>
    <row r="220" spans="1:9" x14ac:dyDescent="0.35">
      <c r="A220" t="s">
        <v>9</v>
      </c>
      <c r="B220" s="2" t="s">
        <v>1642</v>
      </c>
      <c r="C220" t="s">
        <v>1645</v>
      </c>
      <c r="D220" t="s">
        <v>1646</v>
      </c>
      <c r="E220" s="8">
        <v>8595216603524</v>
      </c>
      <c r="F220" s="6">
        <v>2095</v>
      </c>
      <c r="G220" s="6">
        <f t="shared" si="3"/>
        <v>2095</v>
      </c>
      <c r="H220" s="6">
        <v>2</v>
      </c>
      <c r="I220" s="6">
        <f>Tabulka2[[#This Row],[sleva]]+Tabulka2[[#This Row],[RP]]</f>
        <v>2097</v>
      </c>
    </row>
    <row r="221" spans="1:9" x14ac:dyDescent="0.35">
      <c r="A221" t="s">
        <v>9</v>
      </c>
      <c r="B221" s="2" t="s">
        <v>1642</v>
      </c>
      <c r="C221" t="s">
        <v>1713</v>
      </c>
      <c r="D221" t="s">
        <v>1714</v>
      </c>
      <c r="E221" s="8">
        <v>8595216603456</v>
      </c>
      <c r="F221" s="6">
        <v>1195</v>
      </c>
      <c r="G221" s="6">
        <f t="shared" si="3"/>
        <v>1195</v>
      </c>
      <c r="H221" s="6">
        <v>2</v>
      </c>
      <c r="I221" s="6">
        <f>Tabulka2[[#This Row],[sleva]]+Tabulka2[[#This Row],[RP]]</f>
        <v>1197</v>
      </c>
    </row>
    <row r="222" spans="1:9" x14ac:dyDescent="0.35">
      <c r="A222" t="s">
        <v>9</v>
      </c>
      <c r="B222" s="2" t="s">
        <v>1642</v>
      </c>
      <c r="C222" t="s">
        <v>1715</v>
      </c>
      <c r="D222" t="s">
        <v>1716</v>
      </c>
      <c r="E222" s="8">
        <v>8595216603463</v>
      </c>
      <c r="F222" s="6">
        <v>1195</v>
      </c>
      <c r="G222" s="6">
        <f t="shared" si="3"/>
        <v>1195</v>
      </c>
      <c r="H222" s="6">
        <v>2</v>
      </c>
      <c r="I222" s="6">
        <f>Tabulka2[[#This Row],[sleva]]+Tabulka2[[#This Row],[RP]]</f>
        <v>1197</v>
      </c>
    </row>
    <row r="223" spans="1:9" x14ac:dyDescent="0.35">
      <c r="A223" t="s">
        <v>9</v>
      </c>
      <c r="B223" s="2" t="s">
        <v>1642</v>
      </c>
      <c r="C223" t="s">
        <v>1673</v>
      </c>
      <c r="D223" t="s">
        <v>1674</v>
      </c>
      <c r="E223" s="8">
        <v>8595216609670</v>
      </c>
      <c r="F223" s="6">
        <v>1795</v>
      </c>
      <c r="G223" s="6">
        <f t="shared" si="3"/>
        <v>1795</v>
      </c>
      <c r="H223" s="6">
        <v>2</v>
      </c>
      <c r="I223" s="6">
        <f>Tabulka2[[#This Row],[sleva]]+Tabulka2[[#This Row],[RP]]</f>
        <v>1797</v>
      </c>
    </row>
    <row r="224" spans="1:9" x14ac:dyDescent="0.35">
      <c r="A224" t="s">
        <v>9</v>
      </c>
      <c r="B224" s="2" t="s">
        <v>1642</v>
      </c>
      <c r="C224" t="s">
        <v>1647</v>
      </c>
      <c r="D224" t="s">
        <v>1648</v>
      </c>
      <c r="E224" s="8">
        <v>8595216609656</v>
      </c>
      <c r="F224" s="6">
        <v>2000</v>
      </c>
      <c r="G224" s="6">
        <f t="shared" si="3"/>
        <v>2000</v>
      </c>
      <c r="H224" s="6">
        <v>7</v>
      </c>
      <c r="I224" s="6">
        <f>Tabulka2[[#This Row],[sleva]]+Tabulka2[[#This Row],[RP]]</f>
        <v>2007</v>
      </c>
    </row>
    <row r="225" spans="1:9" x14ac:dyDescent="0.35">
      <c r="A225" t="s">
        <v>9</v>
      </c>
      <c r="B225" s="2" t="s">
        <v>1642</v>
      </c>
      <c r="C225" t="s">
        <v>1649</v>
      </c>
      <c r="D225" t="s">
        <v>1650</v>
      </c>
      <c r="E225" s="8">
        <v>8595216610492</v>
      </c>
      <c r="F225" s="6">
        <v>2000</v>
      </c>
      <c r="G225" s="6">
        <f t="shared" si="3"/>
        <v>2000</v>
      </c>
      <c r="H225" s="6">
        <v>7</v>
      </c>
      <c r="I225" s="6">
        <f>Tabulka2[[#This Row],[sleva]]+Tabulka2[[#This Row],[RP]]</f>
        <v>2007</v>
      </c>
    </row>
    <row r="226" spans="1:9" x14ac:dyDescent="0.35">
      <c r="A226" t="s">
        <v>9</v>
      </c>
      <c r="B226" s="2" t="s">
        <v>1642</v>
      </c>
      <c r="C226" t="s">
        <v>1667</v>
      </c>
      <c r="D226" t="s">
        <v>1668</v>
      </c>
      <c r="E226" s="8">
        <v>8595216609595</v>
      </c>
      <c r="F226" s="6">
        <v>2195</v>
      </c>
      <c r="G226" s="6">
        <f t="shared" si="3"/>
        <v>2195</v>
      </c>
      <c r="H226" s="6">
        <v>2</v>
      </c>
      <c r="I226" s="6">
        <f>Tabulka2[[#This Row],[sleva]]+Tabulka2[[#This Row],[RP]]</f>
        <v>2197</v>
      </c>
    </row>
    <row r="227" spans="1:9" x14ac:dyDescent="0.35">
      <c r="A227" t="s">
        <v>9</v>
      </c>
      <c r="B227" s="2" t="s">
        <v>1642</v>
      </c>
      <c r="C227" t="s">
        <v>1669</v>
      </c>
      <c r="D227" t="s">
        <v>1670</v>
      </c>
      <c r="E227" s="8">
        <v>8595216609588</v>
      </c>
      <c r="F227" s="6">
        <v>1000</v>
      </c>
      <c r="G227" s="6">
        <f t="shared" si="3"/>
        <v>1000</v>
      </c>
      <c r="H227" s="6">
        <v>2</v>
      </c>
      <c r="I227" s="6">
        <f>Tabulka2[[#This Row],[sleva]]+Tabulka2[[#This Row],[RP]]</f>
        <v>1002</v>
      </c>
    </row>
    <row r="228" spans="1:9" x14ac:dyDescent="0.35">
      <c r="A228" t="s">
        <v>9</v>
      </c>
      <c r="B228" s="2" t="s">
        <v>2308</v>
      </c>
      <c r="C228" t="s">
        <v>2309</v>
      </c>
      <c r="D228" t="s">
        <v>2310</v>
      </c>
      <c r="E228" s="8">
        <v>8595216604507</v>
      </c>
      <c r="F228" s="6">
        <v>200</v>
      </c>
      <c r="G228" s="6">
        <f t="shared" si="3"/>
        <v>200</v>
      </c>
      <c r="H228" s="6">
        <v>2</v>
      </c>
      <c r="I228" s="6">
        <f>Tabulka2[[#This Row],[sleva]]+Tabulka2[[#This Row],[RP]]</f>
        <v>202</v>
      </c>
    </row>
    <row r="229" spans="1:9" x14ac:dyDescent="0.35">
      <c r="A229" t="s">
        <v>9</v>
      </c>
      <c r="B229" s="2" t="s">
        <v>2034</v>
      </c>
      <c r="C229" t="s">
        <v>2113</v>
      </c>
      <c r="D229" t="s">
        <v>2114</v>
      </c>
      <c r="E229" s="8">
        <v>8595216609076</v>
      </c>
      <c r="F229" s="6">
        <v>1045</v>
      </c>
      <c r="G229" s="6">
        <f t="shared" si="3"/>
        <v>1045</v>
      </c>
      <c r="H229" s="6">
        <v>2</v>
      </c>
      <c r="I229" s="6">
        <f>Tabulka2[[#This Row],[sleva]]+Tabulka2[[#This Row],[RP]]</f>
        <v>1047</v>
      </c>
    </row>
    <row r="230" spans="1:9" x14ac:dyDescent="0.35">
      <c r="A230" t="s">
        <v>9</v>
      </c>
      <c r="B230" s="2" t="s">
        <v>2034</v>
      </c>
      <c r="C230" t="s">
        <v>2117</v>
      </c>
      <c r="D230" t="s">
        <v>2118</v>
      </c>
      <c r="E230" s="8">
        <v>8595216609090</v>
      </c>
      <c r="F230" s="6">
        <v>1385</v>
      </c>
      <c r="G230" s="6">
        <f t="shared" si="3"/>
        <v>1385</v>
      </c>
      <c r="H230" s="6">
        <v>2</v>
      </c>
      <c r="I230" s="6">
        <f>Tabulka2[[#This Row],[sleva]]+Tabulka2[[#This Row],[RP]]</f>
        <v>1387</v>
      </c>
    </row>
    <row r="231" spans="1:9" x14ac:dyDescent="0.35">
      <c r="A231" t="s">
        <v>9</v>
      </c>
      <c r="B231" s="2" t="s">
        <v>2034</v>
      </c>
      <c r="C231" t="s">
        <v>2121</v>
      </c>
      <c r="D231" t="s">
        <v>2122</v>
      </c>
      <c r="E231" s="8">
        <v>8595216620958</v>
      </c>
      <c r="F231" s="6">
        <v>1385</v>
      </c>
      <c r="G231" s="6">
        <f t="shared" si="3"/>
        <v>1385</v>
      </c>
      <c r="H231" s="6">
        <v>2</v>
      </c>
      <c r="I231" s="6">
        <f>Tabulka2[[#This Row],[sleva]]+Tabulka2[[#This Row],[RP]]</f>
        <v>1387</v>
      </c>
    </row>
    <row r="232" spans="1:9" x14ac:dyDescent="0.35">
      <c r="A232" t="s">
        <v>9</v>
      </c>
      <c r="B232" s="2" t="s">
        <v>2034</v>
      </c>
      <c r="C232" t="s">
        <v>2125</v>
      </c>
      <c r="D232" t="s">
        <v>2126</v>
      </c>
      <c r="E232" s="8">
        <v>8595216609083</v>
      </c>
      <c r="F232" s="6">
        <v>1155</v>
      </c>
      <c r="G232" s="6">
        <f t="shared" si="3"/>
        <v>1155</v>
      </c>
      <c r="H232" s="6">
        <v>2</v>
      </c>
      <c r="I232" s="6">
        <f>Tabulka2[[#This Row],[sleva]]+Tabulka2[[#This Row],[RP]]</f>
        <v>1157</v>
      </c>
    </row>
    <row r="233" spans="1:9" x14ac:dyDescent="0.35">
      <c r="A233" t="s">
        <v>9</v>
      </c>
      <c r="B233" s="2" t="s">
        <v>356</v>
      </c>
      <c r="C233" t="s">
        <v>414</v>
      </c>
      <c r="D233" t="s">
        <v>415</v>
      </c>
      <c r="E233" s="8" t="s">
        <v>416</v>
      </c>
      <c r="F233" s="6">
        <v>65</v>
      </c>
      <c r="G233" s="6">
        <f t="shared" si="3"/>
        <v>65</v>
      </c>
      <c r="H233" s="6">
        <v>2</v>
      </c>
      <c r="I233" s="6">
        <f>Tabulka2[[#This Row],[sleva]]+Tabulka2[[#This Row],[RP]]</f>
        <v>67</v>
      </c>
    </row>
    <row r="234" spans="1:9" x14ac:dyDescent="0.35">
      <c r="A234" t="s">
        <v>9</v>
      </c>
      <c r="B234" s="2" t="s">
        <v>356</v>
      </c>
      <c r="C234" t="s">
        <v>420</v>
      </c>
      <c r="D234" t="s">
        <v>421</v>
      </c>
      <c r="E234" s="8" t="s">
        <v>422</v>
      </c>
      <c r="F234" s="6">
        <v>65</v>
      </c>
      <c r="G234" s="6">
        <f t="shared" si="3"/>
        <v>65</v>
      </c>
      <c r="H234" s="6">
        <v>2</v>
      </c>
      <c r="I234" s="6">
        <f>Tabulka2[[#This Row],[sleva]]+Tabulka2[[#This Row],[RP]]</f>
        <v>67</v>
      </c>
    </row>
    <row r="235" spans="1:9" x14ac:dyDescent="0.35">
      <c r="A235" t="s">
        <v>9</v>
      </c>
      <c r="B235" s="2" t="s">
        <v>356</v>
      </c>
      <c r="C235" t="s">
        <v>417</v>
      </c>
      <c r="D235" t="s">
        <v>418</v>
      </c>
      <c r="E235" s="8" t="s">
        <v>419</v>
      </c>
      <c r="F235" s="6">
        <v>65</v>
      </c>
      <c r="G235" s="6">
        <f t="shared" si="3"/>
        <v>65</v>
      </c>
      <c r="H235" s="6">
        <v>2</v>
      </c>
      <c r="I235" s="6">
        <f>Tabulka2[[#This Row],[sleva]]+Tabulka2[[#This Row],[RP]]</f>
        <v>67</v>
      </c>
    </row>
    <row r="236" spans="1:9" x14ac:dyDescent="0.35">
      <c r="A236" t="s">
        <v>9</v>
      </c>
      <c r="B236" s="2" t="s">
        <v>356</v>
      </c>
      <c r="C236" t="s">
        <v>423</v>
      </c>
      <c r="D236" t="s">
        <v>424</v>
      </c>
      <c r="E236" s="8" t="s">
        <v>425</v>
      </c>
      <c r="F236" s="6">
        <v>65</v>
      </c>
      <c r="G236" s="6">
        <f t="shared" si="3"/>
        <v>65</v>
      </c>
      <c r="H236" s="6">
        <v>2</v>
      </c>
      <c r="I236" s="6">
        <f>Tabulka2[[#This Row],[sleva]]+Tabulka2[[#This Row],[RP]]</f>
        <v>67</v>
      </c>
    </row>
    <row r="237" spans="1:9" x14ac:dyDescent="0.35">
      <c r="A237" t="s">
        <v>9</v>
      </c>
      <c r="B237" s="2" t="s">
        <v>356</v>
      </c>
      <c r="C237" t="s">
        <v>429</v>
      </c>
      <c r="D237" t="s">
        <v>430</v>
      </c>
      <c r="E237" s="8" t="s">
        <v>431</v>
      </c>
      <c r="F237" s="6">
        <v>65</v>
      </c>
      <c r="G237" s="6">
        <f t="shared" si="3"/>
        <v>65</v>
      </c>
      <c r="H237" s="6">
        <v>2</v>
      </c>
      <c r="I237" s="6">
        <f>Tabulka2[[#This Row],[sleva]]+Tabulka2[[#This Row],[RP]]</f>
        <v>67</v>
      </c>
    </row>
    <row r="238" spans="1:9" x14ac:dyDescent="0.35">
      <c r="A238" t="s">
        <v>9</v>
      </c>
      <c r="B238" s="2" t="s">
        <v>356</v>
      </c>
      <c r="C238" t="s">
        <v>426</v>
      </c>
      <c r="D238" t="s">
        <v>427</v>
      </c>
      <c r="E238" s="8" t="s">
        <v>428</v>
      </c>
      <c r="F238" s="6">
        <v>65</v>
      </c>
      <c r="G238" s="6">
        <f t="shared" si="3"/>
        <v>65</v>
      </c>
      <c r="H238" s="6">
        <v>2</v>
      </c>
      <c r="I238" s="6">
        <f>Tabulka2[[#This Row],[sleva]]+Tabulka2[[#This Row],[RP]]</f>
        <v>67</v>
      </c>
    </row>
    <row r="239" spans="1:9" x14ac:dyDescent="0.35">
      <c r="A239" t="s">
        <v>9</v>
      </c>
      <c r="B239" s="2" t="s">
        <v>356</v>
      </c>
      <c r="C239" t="s">
        <v>432</v>
      </c>
      <c r="D239" t="s">
        <v>433</v>
      </c>
      <c r="E239" s="8">
        <v>8595216603098</v>
      </c>
      <c r="F239" s="6">
        <v>95</v>
      </c>
      <c r="G239" s="6">
        <f t="shared" si="3"/>
        <v>95</v>
      </c>
      <c r="H239" s="6">
        <v>2</v>
      </c>
      <c r="I239" s="6">
        <f>Tabulka2[[#This Row],[sleva]]+Tabulka2[[#This Row],[RP]]</f>
        <v>97</v>
      </c>
    </row>
    <row r="240" spans="1:9" x14ac:dyDescent="0.35">
      <c r="A240" t="s">
        <v>9</v>
      </c>
      <c r="B240" s="2" t="s">
        <v>356</v>
      </c>
      <c r="C240" t="s">
        <v>437</v>
      </c>
      <c r="D240" t="s">
        <v>438</v>
      </c>
      <c r="E240" s="8">
        <v>8595216603104</v>
      </c>
      <c r="F240" s="6">
        <v>95</v>
      </c>
      <c r="G240" s="6">
        <f t="shared" si="3"/>
        <v>95</v>
      </c>
      <c r="H240" s="6">
        <v>2</v>
      </c>
      <c r="I240" s="6">
        <f>Tabulka2[[#This Row],[sleva]]+Tabulka2[[#This Row],[RP]]</f>
        <v>97</v>
      </c>
    </row>
    <row r="241" spans="1:9" x14ac:dyDescent="0.35">
      <c r="A241" t="s">
        <v>9</v>
      </c>
      <c r="B241" s="2" t="s">
        <v>356</v>
      </c>
      <c r="C241" t="s">
        <v>434</v>
      </c>
      <c r="D241" t="s">
        <v>435</v>
      </c>
      <c r="E241" s="8" t="s">
        <v>436</v>
      </c>
      <c r="F241" s="6">
        <v>95</v>
      </c>
      <c r="G241" s="6">
        <f t="shared" si="3"/>
        <v>95</v>
      </c>
      <c r="H241" s="6">
        <v>2</v>
      </c>
      <c r="I241" s="6">
        <f>Tabulka2[[#This Row],[sleva]]+Tabulka2[[#This Row],[RP]]</f>
        <v>97</v>
      </c>
    </row>
    <row r="242" spans="1:9" x14ac:dyDescent="0.35">
      <c r="A242" t="s">
        <v>9</v>
      </c>
      <c r="B242" s="2" t="s">
        <v>356</v>
      </c>
      <c r="C242" t="s">
        <v>439</v>
      </c>
      <c r="D242" t="s">
        <v>440</v>
      </c>
      <c r="E242" s="8" t="s">
        <v>441</v>
      </c>
      <c r="F242" s="6">
        <v>95</v>
      </c>
      <c r="G242" s="6">
        <f t="shared" si="3"/>
        <v>95</v>
      </c>
      <c r="H242" s="6">
        <v>2</v>
      </c>
      <c r="I242" s="6">
        <f>Tabulka2[[#This Row],[sleva]]+Tabulka2[[#This Row],[RP]]</f>
        <v>97</v>
      </c>
    </row>
    <row r="243" spans="1:9" x14ac:dyDescent="0.35">
      <c r="A243" t="s">
        <v>9</v>
      </c>
      <c r="B243" s="2" t="s">
        <v>356</v>
      </c>
      <c r="C243" t="s">
        <v>442</v>
      </c>
      <c r="D243" t="s">
        <v>443</v>
      </c>
      <c r="E243" s="8" t="s">
        <v>444</v>
      </c>
      <c r="F243" s="6">
        <v>95</v>
      </c>
      <c r="G243" s="6">
        <f t="shared" si="3"/>
        <v>95</v>
      </c>
      <c r="H243" s="6">
        <v>2</v>
      </c>
      <c r="I243" s="6">
        <f>Tabulka2[[#This Row],[sleva]]+Tabulka2[[#This Row],[RP]]</f>
        <v>97</v>
      </c>
    </row>
    <row r="244" spans="1:9" x14ac:dyDescent="0.35">
      <c r="A244" t="s">
        <v>9</v>
      </c>
      <c r="B244" s="2" t="s">
        <v>356</v>
      </c>
      <c r="C244" t="s">
        <v>451</v>
      </c>
      <c r="D244" t="s">
        <v>452</v>
      </c>
      <c r="E244" s="8" t="s">
        <v>453</v>
      </c>
      <c r="F244" s="6">
        <v>95</v>
      </c>
      <c r="G244" s="6">
        <f t="shared" si="3"/>
        <v>95</v>
      </c>
      <c r="H244" s="6">
        <v>2</v>
      </c>
      <c r="I244" s="6">
        <f>Tabulka2[[#This Row],[sleva]]+Tabulka2[[#This Row],[RP]]</f>
        <v>97</v>
      </c>
    </row>
    <row r="245" spans="1:9" x14ac:dyDescent="0.35">
      <c r="A245" t="s">
        <v>9</v>
      </c>
      <c r="B245" s="2" t="s">
        <v>356</v>
      </c>
      <c r="C245" t="s">
        <v>445</v>
      </c>
      <c r="D245" t="s">
        <v>446</v>
      </c>
      <c r="E245" s="8" t="s">
        <v>447</v>
      </c>
      <c r="F245" s="6">
        <v>95</v>
      </c>
      <c r="G245" s="6">
        <f t="shared" si="3"/>
        <v>95</v>
      </c>
      <c r="H245" s="6">
        <v>2</v>
      </c>
      <c r="I245" s="6">
        <f>Tabulka2[[#This Row],[sleva]]+Tabulka2[[#This Row],[RP]]</f>
        <v>97</v>
      </c>
    </row>
    <row r="246" spans="1:9" x14ac:dyDescent="0.35">
      <c r="A246" t="s">
        <v>9</v>
      </c>
      <c r="B246" s="2" t="s">
        <v>356</v>
      </c>
      <c r="C246" t="s">
        <v>448</v>
      </c>
      <c r="D246" t="s">
        <v>449</v>
      </c>
      <c r="E246" s="8" t="s">
        <v>450</v>
      </c>
      <c r="F246" s="6">
        <v>95</v>
      </c>
      <c r="G246" s="6">
        <f t="shared" si="3"/>
        <v>95</v>
      </c>
      <c r="H246" s="6">
        <v>2</v>
      </c>
      <c r="I246" s="6">
        <f>Tabulka2[[#This Row],[sleva]]+Tabulka2[[#This Row],[RP]]</f>
        <v>97</v>
      </c>
    </row>
    <row r="247" spans="1:9" x14ac:dyDescent="0.35">
      <c r="A247" t="s">
        <v>9</v>
      </c>
      <c r="B247" s="2" t="s">
        <v>2034</v>
      </c>
      <c r="C247" t="s">
        <v>2129</v>
      </c>
      <c r="D247" t="s">
        <v>2130</v>
      </c>
      <c r="E247" s="8">
        <v>8595216609106</v>
      </c>
      <c r="F247" s="6">
        <v>1495</v>
      </c>
      <c r="G247" s="6">
        <f t="shared" si="3"/>
        <v>1495</v>
      </c>
      <c r="H247" s="6">
        <v>2</v>
      </c>
      <c r="I247" s="6">
        <f>Tabulka2[[#This Row],[sleva]]+Tabulka2[[#This Row],[RP]]</f>
        <v>1497</v>
      </c>
    </row>
    <row r="248" spans="1:9" x14ac:dyDescent="0.35">
      <c r="A248" t="s">
        <v>9</v>
      </c>
      <c r="B248" s="2" t="s">
        <v>2034</v>
      </c>
      <c r="C248" t="s">
        <v>2171</v>
      </c>
      <c r="D248" t="s">
        <v>2172</v>
      </c>
      <c r="E248" s="8">
        <v>8595216609533</v>
      </c>
      <c r="F248" s="6">
        <v>300</v>
      </c>
      <c r="G248" s="6">
        <f t="shared" si="3"/>
        <v>300</v>
      </c>
      <c r="H248" s="6">
        <v>2</v>
      </c>
      <c r="I248" s="6">
        <f>Tabulka2[[#This Row],[sleva]]+Tabulka2[[#This Row],[RP]]</f>
        <v>302</v>
      </c>
    </row>
    <row r="249" spans="1:9" x14ac:dyDescent="0.35">
      <c r="A249" t="s">
        <v>9</v>
      </c>
      <c r="B249" s="2" t="s">
        <v>2034</v>
      </c>
      <c r="C249" t="s">
        <v>2173</v>
      </c>
      <c r="D249" t="s">
        <v>2174</v>
      </c>
      <c r="E249" s="8">
        <v>8595216609540</v>
      </c>
      <c r="F249" s="6">
        <v>300</v>
      </c>
      <c r="G249" s="6">
        <f t="shared" si="3"/>
        <v>300</v>
      </c>
      <c r="H249" s="6">
        <v>2</v>
      </c>
      <c r="I249" s="6">
        <f>Tabulka2[[#This Row],[sleva]]+Tabulka2[[#This Row],[RP]]</f>
        <v>302</v>
      </c>
    </row>
    <row r="250" spans="1:9" x14ac:dyDescent="0.35">
      <c r="A250" t="s">
        <v>9</v>
      </c>
      <c r="B250" s="2" t="s">
        <v>2034</v>
      </c>
      <c r="C250" t="s">
        <v>2161</v>
      </c>
      <c r="D250" t="s">
        <v>2162</v>
      </c>
      <c r="E250" s="8">
        <v>8595216609502</v>
      </c>
      <c r="F250" s="6">
        <v>900</v>
      </c>
      <c r="G250" s="6">
        <f t="shared" si="3"/>
        <v>900</v>
      </c>
      <c r="H250" s="6">
        <v>2</v>
      </c>
      <c r="I250" s="6">
        <f>Tabulka2[[#This Row],[sleva]]+Tabulka2[[#This Row],[RP]]</f>
        <v>902</v>
      </c>
    </row>
    <row r="251" spans="1:9" x14ac:dyDescent="0.35">
      <c r="A251" t="s">
        <v>9</v>
      </c>
      <c r="B251" s="2" t="s">
        <v>2034</v>
      </c>
      <c r="C251" t="s">
        <v>2163</v>
      </c>
      <c r="D251" t="s">
        <v>2164</v>
      </c>
      <c r="E251" s="8">
        <v>8595216609519</v>
      </c>
      <c r="F251" s="6">
        <v>900</v>
      </c>
      <c r="G251" s="6">
        <f t="shared" si="3"/>
        <v>900</v>
      </c>
      <c r="H251" s="6">
        <v>2</v>
      </c>
      <c r="I251" s="6">
        <f>Tabulka2[[#This Row],[sleva]]+Tabulka2[[#This Row],[RP]]</f>
        <v>902</v>
      </c>
    </row>
    <row r="252" spans="1:9" x14ac:dyDescent="0.35">
      <c r="A252" t="s">
        <v>9</v>
      </c>
      <c r="B252" s="2" t="s">
        <v>2034</v>
      </c>
      <c r="C252" t="s">
        <v>2167</v>
      </c>
      <c r="D252" t="s">
        <v>2168</v>
      </c>
      <c r="E252" s="8">
        <v>8595216609557</v>
      </c>
      <c r="F252" s="6">
        <v>500</v>
      </c>
      <c r="G252" s="6">
        <f t="shared" si="3"/>
        <v>500</v>
      </c>
      <c r="H252" s="6">
        <v>2</v>
      </c>
      <c r="I252" s="6">
        <f>Tabulka2[[#This Row],[sleva]]+Tabulka2[[#This Row],[RP]]</f>
        <v>502</v>
      </c>
    </row>
    <row r="253" spans="1:9" x14ac:dyDescent="0.35">
      <c r="A253" t="s">
        <v>9</v>
      </c>
      <c r="B253" s="2" t="s">
        <v>2034</v>
      </c>
      <c r="C253" t="s">
        <v>2169</v>
      </c>
      <c r="D253" t="s">
        <v>2170</v>
      </c>
      <c r="E253" s="8">
        <v>8595216609564</v>
      </c>
      <c r="F253" s="6">
        <v>500</v>
      </c>
      <c r="G253" s="6">
        <f t="shared" si="3"/>
        <v>500</v>
      </c>
      <c r="H253" s="6">
        <v>2</v>
      </c>
      <c r="I253" s="6">
        <f>Tabulka2[[#This Row],[sleva]]+Tabulka2[[#This Row],[RP]]</f>
        <v>502</v>
      </c>
    </row>
    <row r="254" spans="1:9" x14ac:dyDescent="0.35">
      <c r="A254" t="s">
        <v>9</v>
      </c>
      <c r="B254" s="2" t="s">
        <v>1566</v>
      </c>
      <c r="C254" t="s">
        <v>1572</v>
      </c>
      <c r="D254" t="s">
        <v>1573</v>
      </c>
      <c r="E254" s="8" t="s">
        <v>1574</v>
      </c>
      <c r="F254" s="6">
        <v>65</v>
      </c>
      <c r="G254" s="6">
        <f t="shared" si="3"/>
        <v>65</v>
      </c>
      <c r="H254" s="6">
        <v>0</v>
      </c>
      <c r="I254" s="6">
        <f>Tabulka2[[#This Row],[sleva]]+Tabulka2[[#This Row],[RP]]</f>
        <v>65</v>
      </c>
    </row>
    <row r="255" spans="1:9" x14ac:dyDescent="0.35">
      <c r="A255" t="s">
        <v>9</v>
      </c>
      <c r="B255" s="2" t="s">
        <v>1566</v>
      </c>
      <c r="C255" t="s">
        <v>1575</v>
      </c>
      <c r="D255" t="s">
        <v>1576</v>
      </c>
      <c r="E255" s="8" t="s">
        <v>1577</v>
      </c>
      <c r="F255" s="6">
        <v>125</v>
      </c>
      <c r="G255" s="6">
        <f t="shared" si="3"/>
        <v>125</v>
      </c>
      <c r="H255" s="6">
        <v>0</v>
      </c>
      <c r="I255" s="6">
        <f>Tabulka2[[#This Row],[sleva]]+Tabulka2[[#This Row],[RP]]</f>
        <v>125</v>
      </c>
    </row>
    <row r="256" spans="1:9" x14ac:dyDescent="0.35">
      <c r="A256" t="s">
        <v>9</v>
      </c>
      <c r="B256" s="2" t="s">
        <v>1566</v>
      </c>
      <c r="C256" t="s">
        <v>1578</v>
      </c>
      <c r="D256" t="s">
        <v>1579</v>
      </c>
      <c r="E256" s="8" t="s">
        <v>1580</v>
      </c>
      <c r="F256" s="6">
        <v>155</v>
      </c>
      <c r="G256" s="6">
        <f t="shared" si="3"/>
        <v>155</v>
      </c>
      <c r="H256" s="6">
        <v>0</v>
      </c>
      <c r="I256" s="6">
        <f>Tabulka2[[#This Row],[sleva]]+Tabulka2[[#This Row],[RP]]</f>
        <v>155</v>
      </c>
    </row>
    <row r="257" spans="1:9" x14ac:dyDescent="0.35">
      <c r="A257" t="s">
        <v>9</v>
      </c>
      <c r="B257" s="2" t="s">
        <v>1566</v>
      </c>
      <c r="C257" t="s">
        <v>1601</v>
      </c>
      <c r="D257" t="s">
        <v>1602</v>
      </c>
      <c r="E257" s="8">
        <v>8595216610584</v>
      </c>
      <c r="F257" s="6">
        <v>200</v>
      </c>
      <c r="G257" s="6">
        <f t="shared" si="3"/>
        <v>200</v>
      </c>
      <c r="H257" s="6">
        <v>7</v>
      </c>
      <c r="I257" s="6">
        <f>Tabulka2[[#This Row],[sleva]]+Tabulka2[[#This Row],[RP]]</f>
        <v>207</v>
      </c>
    </row>
    <row r="258" spans="1:9" x14ac:dyDescent="0.35">
      <c r="A258" t="s">
        <v>9</v>
      </c>
      <c r="B258" s="2" t="s">
        <v>1447</v>
      </c>
      <c r="C258" t="s">
        <v>1462</v>
      </c>
      <c r="D258" t="s">
        <v>1463</v>
      </c>
      <c r="E258" s="8">
        <v>8595216600493</v>
      </c>
      <c r="F258" s="6">
        <v>815</v>
      </c>
      <c r="G258" s="6">
        <f t="shared" si="3"/>
        <v>815</v>
      </c>
      <c r="H258" s="6">
        <v>2</v>
      </c>
      <c r="I258" s="6">
        <f>Tabulka2[[#This Row],[sleva]]+Tabulka2[[#This Row],[RP]]</f>
        <v>817</v>
      </c>
    </row>
    <row r="259" spans="1:9" x14ac:dyDescent="0.35">
      <c r="A259" t="s">
        <v>9</v>
      </c>
      <c r="B259" s="2" t="s">
        <v>1447</v>
      </c>
      <c r="C259" t="s">
        <v>1464</v>
      </c>
      <c r="D259" t="s">
        <v>1465</v>
      </c>
      <c r="E259" s="8">
        <v>8595216600509</v>
      </c>
      <c r="F259" s="6">
        <v>845</v>
      </c>
      <c r="G259" s="6">
        <f t="shared" si="3"/>
        <v>845</v>
      </c>
      <c r="H259" s="6">
        <v>2</v>
      </c>
      <c r="I259" s="6">
        <f>Tabulka2[[#This Row],[sleva]]+Tabulka2[[#This Row],[RP]]</f>
        <v>847</v>
      </c>
    </row>
    <row r="260" spans="1:9" x14ac:dyDescent="0.35">
      <c r="A260" t="s">
        <v>9</v>
      </c>
      <c r="B260" s="2" t="s">
        <v>164</v>
      </c>
      <c r="C260" t="s">
        <v>299</v>
      </c>
      <c r="D260" t="s">
        <v>300</v>
      </c>
      <c r="E260" s="8">
        <v>8595216608147</v>
      </c>
      <c r="F260" s="6">
        <v>695</v>
      </c>
      <c r="G260" s="6">
        <f t="shared" si="3"/>
        <v>695</v>
      </c>
      <c r="H260" s="6">
        <v>2</v>
      </c>
      <c r="I260" s="6">
        <f>Tabulka2[[#This Row],[sleva]]+Tabulka2[[#This Row],[RP]]</f>
        <v>697</v>
      </c>
    </row>
    <row r="261" spans="1:9" x14ac:dyDescent="0.35">
      <c r="A261" t="s">
        <v>9</v>
      </c>
      <c r="B261" s="2" t="s">
        <v>164</v>
      </c>
      <c r="C261" t="s">
        <v>301</v>
      </c>
      <c r="D261" t="s">
        <v>302</v>
      </c>
      <c r="E261" s="8">
        <v>8595216609014</v>
      </c>
      <c r="F261" s="6">
        <v>1495</v>
      </c>
      <c r="G261" s="6">
        <f t="shared" si="3"/>
        <v>1495</v>
      </c>
      <c r="H261" s="6">
        <v>2</v>
      </c>
      <c r="I261" s="6">
        <f>Tabulka2[[#This Row],[sleva]]+Tabulka2[[#This Row],[RP]]</f>
        <v>1497</v>
      </c>
    </row>
    <row r="262" spans="1:9" x14ac:dyDescent="0.35">
      <c r="A262" t="s">
        <v>9</v>
      </c>
      <c r="B262" s="2" t="s">
        <v>164</v>
      </c>
      <c r="C262" t="s">
        <v>305</v>
      </c>
      <c r="D262" t="s">
        <v>306</v>
      </c>
      <c r="E262" s="8">
        <v>8595216608178</v>
      </c>
      <c r="F262" s="6">
        <v>695</v>
      </c>
      <c r="G262" s="6">
        <f t="shared" ref="G262:G325" si="4">F262*(100%-G$2)</f>
        <v>695</v>
      </c>
      <c r="H262" s="6">
        <v>2</v>
      </c>
      <c r="I262" s="6">
        <f>Tabulka2[[#This Row],[sleva]]+Tabulka2[[#This Row],[RP]]</f>
        <v>697</v>
      </c>
    </row>
    <row r="263" spans="1:9" x14ac:dyDescent="0.35">
      <c r="A263" t="s">
        <v>9</v>
      </c>
      <c r="B263" s="2" t="s">
        <v>164</v>
      </c>
      <c r="C263" t="s">
        <v>303</v>
      </c>
      <c r="D263" t="s">
        <v>304</v>
      </c>
      <c r="E263" s="8">
        <v>8595216609045</v>
      </c>
      <c r="F263" s="6">
        <v>1495</v>
      </c>
      <c r="G263" s="6">
        <f t="shared" si="4"/>
        <v>1495</v>
      </c>
      <c r="H263" s="6">
        <v>2</v>
      </c>
      <c r="I263" s="6">
        <f>Tabulka2[[#This Row],[sleva]]+Tabulka2[[#This Row],[RP]]</f>
        <v>1497</v>
      </c>
    </row>
    <row r="264" spans="1:9" x14ac:dyDescent="0.35">
      <c r="A264" t="s">
        <v>9</v>
      </c>
      <c r="B264" s="2" t="s">
        <v>164</v>
      </c>
      <c r="C264" t="s">
        <v>307</v>
      </c>
      <c r="D264" t="s">
        <v>308</v>
      </c>
      <c r="E264" s="8">
        <v>8595216608185</v>
      </c>
      <c r="F264" s="6">
        <v>2495</v>
      </c>
      <c r="G264" s="6">
        <f t="shared" si="4"/>
        <v>2495</v>
      </c>
      <c r="H264" s="6">
        <v>2</v>
      </c>
      <c r="I264" s="6">
        <f>Tabulka2[[#This Row],[sleva]]+Tabulka2[[#This Row],[RP]]</f>
        <v>2497</v>
      </c>
    </row>
    <row r="265" spans="1:9" x14ac:dyDescent="0.35">
      <c r="A265" t="s">
        <v>9</v>
      </c>
      <c r="B265" s="2" t="s">
        <v>164</v>
      </c>
      <c r="C265" t="s">
        <v>309</v>
      </c>
      <c r="D265" t="s">
        <v>310</v>
      </c>
      <c r="E265" s="8">
        <v>8595216608208</v>
      </c>
      <c r="F265" s="6">
        <v>2495</v>
      </c>
      <c r="G265" s="6">
        <f t="shared" si="4"/>
        <v>2495</v>
      </c>
      <c r="H265" s="6">
        <v>2</v>
      </c>
      <c r="I265" s="6">
        <f>Tabulka2[[#This Row],[sleva]]+Tabulka2[[#This Row],[RP]]</f>
        <v>2497</v>
      </c>
    </row>
    <row r="266" spans="1:9" x14ac:dyDescent="0.35">
      <c r="A266" t="s">
        <v>9</v>
      </c>
      <c r="B266" s="2" t="s">
        <v>164</v>
      </c>
      <c r="C266" t="s">
        <v>311</v>
      </c>
      <c r="D266" t="s">
        <v>312</v>
      </c>
      <c r="E266" s="8">
        <v>8595216608192</v>
      </c>
      <c r="F266" s="6">
        <v>2495</v>
      </c>
      <c r="G266" s="6">
        <f t="shared" si="4"/>
        <v>2495</v>
      </c>
      <c r="H266" s="6">
        <v>2</v>
      </c>
      <c r="I266" s="6">
        <f>Tabulka2[[#This Row],[sleva]]+Tabulka2[[#This Row],[RP]]</f>
        <v>2497</v>
      </c>
    </row>
    <row r="267" spans="1:9" x14ac:dyDescent="0.35">
      <c r="A267" t="s">
        <v>9</v>
      </c>
      <c r="B267" s="2" t="s">
        <v>164</v>
      </c>
      <c r="C267" t="s">
        <v>313</v>
      </c>
      <c r="D267" t="s">
        <v>314</v>
      </c>
      <c r="E267" s="8">
        <v>8595216608215</v>
      </c>
      <c r="F267" s="6">
        <v>2495</v>
      </c>
      <c r="G267" s="6">
        <f t="shared" si="4"/>
        <v>2495</v>
      </c>
      <c r="H267" s="6">
        <v>2</v>
      </c>
      <c r="I267" s="6">
        <f>Tabulka2[[#This Row],[sleva]]+Tabulka2[[#This Row],[RP]]</f>
        <v>2497</v>
      </c>
    </row>
    <row r="268" spans="1:9" x14ac:dyDescent="0.35">
      <c r="A268" t="s">
        <v>9</v>
      </c>
      <c r="B268" s="2" t="s">
        <v>2034</v>
      </c>
      <c r="C268" t="s">
        <v>2053</v>
      </c>
      <c r="D268" t="s">
        <v>2054</v>
      </c>
      <c r="E268" s="8">
        <v>8595216609526</v>
      </c>
      <c r="F268" s="6">
        <v>95</v>
      </c>
      <c r="G268" s="6">
        <f t="shared" si="4"/>
        <v>95</v>
      </c>
      <c r="H268" s="6">
        <v>0</v>
      </c>
      <c r="I268" s="6">
        <f>Tabulka2[[#This Row],[sleva]]+Tabulka2[[#This Row],[RP]]</f>
        <v>95</v>
      </c>
    </row>
    <row r="269" spans="1:9" x14ac:dyDescent="0.35">
      <c r="A269" t="s">
        <v>9</v>
      </c>
      <c r="B269" s="2" t="s">
        <v>356</v>
      </c>
      <c r="C269" t="s">
        <v>373</v>
      </c>
      <c r="D269" t="s">
        <v>374</v>
      </c>
      <c r="E269" s="8" t="s">
        <v>375</v>
      </c>
      <c r="F269" s="6">
        <v>35</v>
      </c>
      <c r="G269" s="6">
        <f t="shared" si="4"/>
        <v>35</v>
      </c>
      <c r="H269" s="6">
        <v>2</v>
      </c>
      <c r="I269" s="6">
        <f>Tabulka2[[#This Row],[sleva]]+Tabulka2[[#This Row],[RP]]</f>
        <v>37</v>
      </c>
    </row>
    <row r="270" spans="1:9" x14ac:dyDescent="0.35">
      <c r="A270" t="s">
        <v>9</v>
      </c>
      <c r="B270" s="2" t="s">
        <v>356</v>
      </c>
      <c r="C270" t="s">
        <v>379</v>
      </c>
      <c r="D270" t="s">
        <v>380</v>
      </c>
      <c r="E270" s="8">
        <v>8595216603043</v>
      </c>
      <c r="F270" s="6">
        <v>45</v>
      </c>
      <c r="G270" s="6">
        <f t="shared" si="4"/>
        <v>45</v>
      </c>
      <c r="H270" s="6">
        <v>2</v>
      </c>
      <c r="I270" s="6">
        <f>Tabulka2[[#This Row],[sleva]]+Tabulka2[[#This Row],[RP]]</f>
        <v>47</v>
      </c>
    </row>
    <row r="271" spans="1:9" x14ac:dyDescent="0.35">
      <c r="A271" t="s">
        <v>9</v>
      </c>
      <c r="B271" s="2" t="s">
        <v>356</v>
      </c>
      <c r="C271" t="s">
        <v>376</v>
      </c>
      <c r="D271" t="s">
        <v>377</v>
      </c>
      <c r="E271" s="8" t="s">
        <v>378</v>
      </c>
      <c r="F271" s="6">
        <v>45</v>
      </c>
      <c r="G271" s="6">
        <f t="shared" si="4"/>
        <v>45</v>
      </c>
      <c r="H271" s="6">
        <v>2</v>
      </c>
      <c r="I271" s="6">
        <f>Tabulka2[[#This Row],[sleva]]+Tabulka2[[#This Row],[RP]]</f>
        <v>47</v>
      </c>
    </row>
    <row r="272" spans="1:9" x14ac:dyDescent="0.35">
      <c r="A272" t="s">
        <v>9</v>
      </c>
      <c r="B272" s="2" t="s">
        <v>356</v>
      </c>
      <c r="C272" t="s">
        <v>381</v>
      </c>
      <c r="D272" t="s">
        <v>382</v>
      </c>
      <c r="E272" s="8" t="s">
        <v>383</v>
      </c>
      <c r="F272" s="6">
        <v>45</v>
      </c>
      <c r="G272" s="6">
        <f t="shared" si="4"/>
        <v>45</v>
      </c>
      <c r="H272" s="6">
        <v>2</v>
      </c>
      <c r="I272" s="6">
        <f>Tabulka2[[#This Row],[sleva]]+Tabulka2[[#This Row],[RP]]</f>
        <v>47</v>
      </c>
    </row>
    <row r="273" spans="1:9" x14ac:dyDescent="0.35">
      <c r="A273" t="s">
        <v>9</v>
      </c>
      <c r="B273" s="2" t="s">
        <v>356</v>
      </c>
      <c r="C273" t="s">
        <v>387</v>
      </c>
      <c r="D273" t="s">
        <v>388</v>
      </c>
      <c r="E273" s="8" t="s">
        <v>389</v>
      </c>
      <c r="F273" s="6">
        <v>45</v>
      </c>
      <c r="G273" s="6">
        <f t="shared" si="4"/>
        <v>45</v>
      </c>
      <c r="H273" s="6">
        <v>2</v>
      </c>
      <c r="I273" s="6">
        <f>Tabulka2[[#This Row],[sleva]]+Tabulka2[[#This Row],[RP]]</f>
        <v>47</v>
      </c>
    </row>
    <row r="274" spans="1:9" x14ac:dyDescent="0.35">
      <c r="A274" t="s">
        <v>9</v>
      </c>
      <c r="B274" s="2" t="s">
        <v>356</v>
      </c>
      <c r="C274" t="s">
        <v>384</v>
      </c>
      <c r="D274" t="s">
        <v>385</v>
      </c>
      <c r="E274" s="8" t="s">
        <v>386</v>
      </c>
      <c r="F274" s="6">
        <v>45</v>
      </c>
      <c r="G274" s="6">
        <f t="shared" si="4"/>
        <v>45</v>
      </c>
      <c r="H274" s="6">
        <v>2</v>
      </c>
      <c r="I274" s="6">
        <f>Tabulka2[[#This Row],[sleva]]+Tabulka2[[#This Row],[RP]]</f>
        <v>47</v>
      </c>
    </row>
    <row r="275" spans="1:9" x14ac:dyDescent="0.35">
      <c r="A275" t="s">
        <v>9</v>
      </c>
      <c r="B275" s="2" t="s">
        <v>1767</v>
      </c>
      <c r="C275" t="s">
        <v>1935</v>
      </c>
      <c r="D275" t="s">
        <v>1936</v>
      </c>
      <c r="E275" s="8" t="s">
        <v>1937</v>
      </c>
      <c r="F275" s="6">
        <v>25</v>
      </c>
      <c r="G275" s="6">
        <f t="shared" si="4"/>
        <v>25</v>
      </c>
      <c r="H275" s="6">
        <v>0</v>
      </c>
      <c r="I275" s="6">
        <f>Tabulka2[[#This Row],[sleva]]+Tabulka2[[#This Row],[RP]]</f>
        <v>25</v>
      </c>
    </row>
    <row r="276" spans="1:9" x14ac:dyDescent="0.35">
      <c r="A276" t="s">
        <v>9</v>
      </c>
      <c r="B276" s="2" t="s">
        <v>1767</v>
      </c>
      <c r="C276" t="s">
        <v>1938</v>
      </c>
      <c r="D276" t="s">
        <v>1939</v>
      </c>
      <c r="E276" s="8">
        <v>8595216621344</v>
      </c>
      <c r="F276" s="6">
        <v>25</v>
      </c>
      <c r="G276" s="6">
        <f t="shared" si="4"/>
        <v>25</v>
      </c>
      <c r="H276" s="6">
        <v>0</v>
      </c>
      <c r="I276" s="6">
        <f>Tabulka2[[#This Row],[sleva]]+Tabulka2[[#This Row],[RP]]</f>
        <v>25</v>
      </c>
    </row>
    <row r="277" spans="1:9" x14ac:dyDescent="0.35">
      <c r="A277" t="s">
        <v>9</v>
      </c>
      <c r="B277" s="2" t="s">
        <v>1767</v>
      </c>
      <c r="C277" t="s">
        <v>1909</v>
      </c>
      <c r="D277" t="s">
        <v>1910</v>
      </c>
      <c r="E277" s="8" t="s">
        <v>1911</v>
      </c>
      <c r="F277" s="6">
        <v>25</v>
      </c>
      <c r="G277" s="6">
        <f t="shared" si="4"/>
        <v>25</v>
      </c>
      <c r="H277" s="6">
        <v>0</v>
      </c>
      <c r="I277" s="6">
        <f>Tabulka2[[#This Row],[sleva]]+Tabulka2[[#This Row],[RP]]</f>
        <v>25</v>
      </c>
    </row>
    <row r="278" spans="1:9" x14ac:dyDescent="0.35">
      <c r="A278" t="s">
        <v>9</v>
      </c>
      <c r="B278" s="2" t="s">
        <v>1767</v>
      </c>
      <c r="C278" t="s">
        <v>1912</v>
      </c>
      <c r="D278" t="s">
        <v>1913</v>
      </c>
      <c r="E278" s="8">
        <v>8595216621337</v>
      </c>
      <c r="F278" s="6">
        <v>25</v>
      </c>
      <c r="G278" s="6">
        <f t="shared" si="4"/>
        <v>25</v>
      </c>
      <c r="H278" s="6">
        <v>0</v>
      </c>
      <c r="I278" s="6">
        <f>Tabulka2[[#This Row],[sleva]]+Tabulka2[[#This Row],[RP]]</f>
        <v>25</v>
      </c>
    </row>
    <row r="279" spans="1:9" x14ac:dyDescent="0.35">
      <c r="A279" t="s">
        <v>9</v>
      </c>
      <c r="B279" s="2" t="s">
        <v>1767</v>
      </c>
      <c r="C279" t="s">
        <v>1930</v>
      </c>
      <c r="D279" t="s">
        <v>1931</v>
      </c>
      <c r="E279" s="8" t="s">
        <v>1932</v>
      </c>
      <c r="F279" s="6">
        <v>25</v>
      </c>
      <c r="G279" s="6">
        <f t="shared" si="4"/>
        <v>25</v>
      </c>
      <c r="H279" s="6">
        <v>0</v>
      </c>
      <c r="I279" s="6">
        <f>Tabulka2[[#This Row],[sleva]]+Tabulka2[[#This Row],[RP]]</f>
        <v>25</v>
      </c>
    </row>
    <row r="280" spans="1:9" x14ac:dyDescent="0.35">
      <c r="A280" t="s">
        <v>9</v>
      </c>
      <c r="B280" s="2" t="s">
        <v>1767</v>
      </c>
      <c r="C280" t="s">
        <v>1933</v>
      </c>
      <c r="D280" t="s">
        <v>1934</v>
      </c>
      <c r="E280" s="8">
        <v>8595216621368</v>
      </c>
      <c r="F280" s="6">
        <v>25</v>
      </c>
      <c r="G280" s="6">
        <f t="shared" si="4"/>
        <v>25</v>
      </c>
      <c r="H280" s="6">
        <v>0</v>
      </c>
      <c r="I280" s="6">
        <f>Tabulka2[[#This Row],[sleva]]+Tabulka2[[#This Row],[RP]]</f>
        <v>25</v>
      </c>
    </row>
    <row r="281" spans="1:9" x14ac:dyDescent="0.35">
      <c r="A281" t="s">
        <v>9</v>
      </c>
      <c r="B281" s="2" t="s">
        <v>1767</v>
      </c>
      <c r="C281" t="s">
        <v>1945</v>
      </c>
      <c r="D281" t="s">
        <v>1946</v>
      </c>
      <c r="E281" s="8" t="s">
        <v>1947</v>
      </c>
      <c r="F281" s="6">
        <v>25</v>
      </c>
      <c r="G281" s="6">
        <f t="shared" si="4"/>
        <v>25</v>
      </c>
      <c r="H281" s="6">
        <v>0</v>
      </c>
      <c r="I281" s="6">
        <f>Tabulka2[[#This Row],[sleva]]+Tabulka2[[#This Row],[RP]]</f>
        <v>25</v>
      </c>
    </row>
    <row r="282" spans="1:9" x14ac:dyDescent="0.35">
      <c r="A282" t="s">
        <v>9</v>
      </c>
      <c r="B282" s="2" t="s">
        <v>1767</v>
      </c>
      <c r="C282" t="s">
        <v>1948</v>
      </c>
      <c r="D282" t="s">
        <v>1949</v>
      </c>
      <c r="E282" s="8">
        <v>8595216621320</v>
      </c>
      <c r="F282" s="6">
        <v>25</v>
      </c>
      <c r="G282" s="6">
        <f t="shared" si="4"/>
        <v>25</v>
      </c>
      <c r="H282" s="6">
        <v>0</v>
      </c>
      <c r="I282" s="6">
        <f>Tabulka2[[#This Row],[sleva]]+Tabulka2[[#This Row],[RP]]</f>
        <v>25</v>
      </c>
    </row>
    <row r="283" spans="1:9" x14ac:dyDescent="0.35">
      <c r="A283" t="s">
        <v>9</v>
      </c>
      <c r="B283" s="2" t="s">
        <v>1767</v>
      </c>
      <c r="C283" t="s">
        <v>1940</v>
      </c>
      <c r="D283" t="s">
        <v>1941</v>
      </c>
      <c r="E283" s="8" t="s">
        <v>1942</v>
      </c>
      <c r="F283" s="6">
        <v>25</v>
      </c>
      <c r="G283" s="6">
        <f t="shared" si="4"/>
        <v>25</v>
      </c>
      <c r="H283" s="6">
        <v>0</v>
      </c>
      <c r="I283" s="6">
        <f>Tabulka2[[#This Row],[sleva]]+Tabulka2[[#This Row],[RP]]</f>
        <v>25</v>
      </c>
    </row>
    <row r="284" spans="1:9" x14ac:dyDescent="0.35">
      <c r="A284" t="s">
        <v>9</v>
      </c>
      <c r="B284" s="2" t="s">
        <v>1767</v>
      </c>
      <c r="C284" t="s">
        <v>1943</v>
      </c>
      <c r="D284" t="s">
        <v>1944</v>
      </c>
      <c r="E284" s="8">
        <v>8595216621313</v>
      </c>
      <c r="F284" s="6">
        <v>25</v>
      </c>
      <c r="G284" s="6">
        <f t="shared" si="4"/>
        <v>25</v>
      </c>
      <c r="H284" s="6">
        <v>0</v>
      </c>
      <c r="I284" s="6">
        <f>Tabulka2[[#This Row],[sleva]]+Tabulka2[[#This Row],[RP]]</f>
        <v>25</v>
      </c>
    </row>
    <row r="285" spans="1:9" x14ac:dyDescent="0.35">
      <c r="A285" t="s">
        <v>9</v>
      </c>
      <c r="B285" s="2" t="s">
        <v>1767</v>
      </c>
      <c r="C285" t="s">
        <v>1914</v>
      </c>
      <c r="D285" t="s">
        <v>1915</v>
      </c>
      <c r="E285" s="8">
        <v>8595216623980</v>
      </c>
      <c r="F285" s="6">
        <v>25</v>
      </c>
      <c r="G285" s="6">
        <f t="shared" si="4"/>
        <v>25</v>
      </c>
      <c r="H285" s="6">
        <v>0</v>
      </c>
      <c r="I285" s="6">
        <f>Tabulka2[[#This Row],[sleva]]+Tabulka2[[#This Row],[RP]]</f>
        <v>25</v>
      </c>
    </row>
    <row r="286" spans="1:9" x14ac:dyDescent="0.35">
      <c r="A286" t="s">
        <v>9</v>
      </c>
      <c r="B286" s="2" t="s">
        <v>1767</v>
      </c>
      <c r="C286" t="s">
        <v>1916</v>
      </c>
      <c r="D286" t="s">
        <v>1917</v>
      </c>
      <c r="E286" s="8">
        <v>8595216625199</v>
      </c>
      <c r="F286" s="6">
        <v>25</v>
      </c>
      <c r="G286" s="6">
        <f t="shared" si="4"/>
        <v>25</v>
      </c>
      <c r="H286" s="6">
        <v>0</v>
      </c>
      <c r="I286" s="6">
        <f>Tabulka2[[#This Row],[sleva]]+Tabulka2[[#This Row],[RP]]</f>
        <v>25</v>
      </c>
    </row>
    <row r="287" spans="1:9" x14ac:dyDescent="0.35">
      <c r="A287" t="s">
        <v>9</v>
      </c>
      <c r="B287" s="2" t="s">
        <v>1767</v>
      </c>
      <c r="C287" t="s">
        <v>1918</v>
      </c>
      <c r="D287" t="s">
        <v>1919</v>
      </c>
      <c r="E287" s="8">
        <v>8595216623997</v>
      </c>
      <c r="F287" s="6">
        <v>25</v>
      </c>
      <c r="G287" s="6">
        <f t="shared" si="4"/>
        <v>25</v>
      </c>
      <c r="H287" s="6">
        <v>0</v>
      </c>
      <c r="I287" s="6">
        <f>Tabulka2[[#This Row],[sleva]]+Tabulka2[[#This Row],[RP]]</f>
        <v>25</v>
      </c>
    </row>
    <row r="288" spans="1:9" x14ac:dyDescent="0.35">
      <c r="A288" t="s">
        <v>9</v>
      </c>
      <c r="B288" s="2" t="s">
        <v>1767</v>
      </c>
      <c r="C288" t="s">
        <v>1920</v>
      </c>
      <c r="D288" t="s">
        <v>1921</v>
      </c>
      <c r="E288" s="8">
        <v>8595216625205</v>
      </c>
      <c r="F288" s="6">
        <v>25</v>
      </c>
      <c r="G288" s="6">
        <f t="shared" si="4"/>
        <v>25</v>
      </c>
      <c r="H288" s="6">
        <v>0</v>
      </c>
      <c r="I288" s="6">
        <f>Tabulka2[[#This Row],[sleva]]+Tabulka2[[#This Row],[RP]]</f>
        <v>25</v>
      </c>
    </row>
    <row r="289" spans="1:9" x14ac:dyDescent="0.35">
      <c r="A289" t="s">
        <v>9</v>
      </c>
      <c r="B289" s="2" t="s">
        <v>1767</v>
      </c>
      <c r="C289" t="s">
        <v>1922</v>
      </c>
      <c r="D289" t="s">
        <v>1923</v>
      </c>
      <c r="E289" s="8">
        <v>8595216623966</v>
      </c>
      <c r="F289" s="6">
        <v>25</v>
      </c>
      <c r="G289" s="6">
        <f t="shared" si="4"/>
        <v>25</v>
      </c>
      <c r="H289" s="6">
        <v>0</v>
      </c>
      <c r="I289" s="6">
        <f>Tabulka2[[#This Row],[sleva]]+Tabulka2[[#This Row],[RP]]</f>
        <v>25</v>
      </c>
    </row>
    <row r="290" spans="1:9" x14ac:dyDescent="0.35">
      <c r="A290" t="s">
        <v>9</v>
      </c>
      <c r="B290" s="2" t="s">
        <v>1767</v>
      </c>
      <c r="C290" t="s">
        <v>1924</v>
      </c>
      <c r="D290" t="s">
        <v>1925</v>
      </c>
      <c r="E290" s="8">
        <v>8595216625212</v>
      </c>
      <c r="F290" s="6">
        <v>25</v>
      </c>
      <c r="G290" s="6">
        <f t="shared" si="4"/>
        <v>25</v>
      </c>
      <c r="H290" s="6">
        <v>0</v>
      </c>
      <c r="I290" s="6">
        <f>Tabulka2[[#This Row],[sleva]]+Tabulka2[[#This Row],[RP]]</f>
        <v>25</v>
      </c>
    </row>
    <row r="291" spans="1:9" x14ac:dyDescent="0.35">
      <c r="A291" t="s">
        <v>9</v>
      </c>
      <c r="B291" s="2" t="s">
        <v>1767</v>
      </c>
      <c r="C291" t="s">
        <v>1926</v>
      </c>
      <c r="D291" t="s">
        <v>1927</v>
      </c>
      <c r="E291" s="8">
        <v>8595216623973</v>
      </c>
      <c r="F291" s="6">
        <v>25</v>
      </c>
      <c r="G291" s="6">
        <f t="shared" si="4"/>
        <v>25</v>
      </c>
      <c r="H291" s="6">
        <v>0</v>
      </c>
      <c r="I291" s="6">
        <f>Tabulka2[[#This Row],[sleva]]+Tabulka2[[#This Row],[RP]]</f>
        <v>25</v>
      </c>
    </row>
    <row r="292" spans="1:9" x14ac:dyDescent="0.35">
      <c r="A292" t="s">
        <v>9</v>
      </c>
      <c r="B292" s="2" t="s">
        <v>1767</v>
      </c>
      <c r="C292" t="s">
        <v>1928</v>
      </c>
      <c r="D292" t="s">
        <v>1929</v>
      </c>
      <c r="E292" s="8">
        <v>8595216625229</v>
      </c>
      <c r="F292" s="6">
        <v>25</v>
      </c>
      <c r="G292" s="6">
        <f t="shared" si="4"/>
        <v>25</v>
      </c>
      <c r="H292" s="6">
        <v>0</v>
      </c>
      <c r="I292" s="6">
        <f>Tabulka2[[#This Row],[sleva]]+Tabulka2[[#This Row],[RP]]</f>
        <v>25</v>
      </c>
    </row>
    <row r="293" spans="1:9" x14ac:dyDescent="0.35">
      <c r="A293" t="s">
        <v>9</v>
      </c>
      <c r="B293" s="2" t="s">
        <v>1767</v>
      </c>
      <c r="C293" t="s">
        <v>1950</v>
      </c>
      <c r="D293" t="s">
        <v>1951</v>
      </c>
      <c r="E293" s="8" t="s">
        <v>1952</v>
      </c>
      <c r="F293" s="6">
        <v>25</v>
      </c>
      <c r="G293" s="6">
        <f t="shared" si="4"/>
        <v>25</v>
      </c>
      <c r="H293" s="6">
        <v>0</v>
      </c>
      <c r="I293" s="6">
        <f>Tabulka2[[#This Row],[sleva]]+Tabulka2[[#This Row],[RP]]</f>
        <v>25</v>
      </c>
    </row>
    <row r="294" spans="1:9" x14ac:dyDescent="0.35">
      <c r="A294" t="s">
        <v>9</v>
      </c>
      <c r="B294" s="2" t="s">
        <v>1767</v>
      </c>
      <c r="C294" t="s">
        <v>1953</v>
      </c>
      <c r="D294" t="s">
        <v>1954</v>
      </c>
      <c r="E294" s="8">
        <v>8595216621351</v>
      </c>
      <c r="F294" s="6">
        <v>25</v>
      </c>
      <c r="G294" s="6">
        <f t="shared" si="4"/>
        <v>25</v>
      </c>
      <c r="H294" s="6">
        <v>0</v>
      </c>
      <c r="I294" s="6">
        <f>Tabulka2[[#This Row],[sleva]]+Tabulka2[[#This Row],[RP]]</f>
        <v>25</v>
      </c>
    </row>
    <row r="295" spans="1:9" x14ac:dyDescent="0.35">
      <c r="A295" t="s">
        <v>9</v>
      </c>
      <c r="B295" s="2" t="s">
        <v>2363</v>
      </c>
      <c r="C295" t="s">
        <v>2526</v>
      </c>
      <c r="D295" t="s">
        <v>2527</v>
      </c>
      <c r="E295" s="8">
        <v>8595216613165</v>
      </c>
      <c r="F295" s="6">
        <v>175</v>
      </c>
      <c r="G295" s="6">
        <f t="shared" si="4"/>
        <v>175</v>
      </c>
      <c r="H295" s="6">
        <v>0</v>
      </c>
      <c r="I295" s="6">
        <f>Tabulka2[[#This Row],[sleva]]+Tabulka2[[#This Row],[RP]]</f>
        <v>175</v>
      </c>
    </row>
    <row r="296" spans="1:9" x14ac:dyDescent="0.35">
      <c r="A296" t="s">
        <v>9</v>
      </c>
      <c r="B296" s="2" t="s">
        <v>2363</v>
      </c>
      <c r="C296" t="s">
        <v>2532</v>
      </c>
      <c r="D296" t="s">
        <v>2533</v>
      </c>
      <c r="E296" s="8">
        <v>8595216613660</v>
      </c>
      <c r="F296" s="6">
        <v>155</v>
      </c>
      <c r="G296" s="6">
        <f t="shared" si="4"/>
        <v>155</v>
      </c>
      <c r="H296" s="6">
        <v>0</v>
      </c>
      <c r="I296" s="6">
        <f>Tabulka2[[#This Row],[sleva]]+Tabulka2[[#This Row],[RP]]</f>
        <v>155</v>
      </c>
    </row>
    <row r="297" spans="1:9" x14ac:dyDescent="0.35">
      <c r="A297" t="s">
        <v>9</v>
      </c>
      <c r="B297" s="2" t="s">
        <v>2363</v>
      </c>
      <c r="C297" t="s">
        <v>2520</v>
      </c>
      <c r="D297" t="s">
        <v>2521</v>
      </c>
      <c r="E297" s="8">
        <v>8595216615152</v>
      </c>
      <c r="F297" s="6">
        <v>325</v>
      </c>
      <c r="G297" s="6">
        <f t="shared" si="4"/>
        <v>325</v>
      </c>
      <c r="H297" s="6">
        <v>0</v>
      </c>
      <c r="I297" s="6">
        <f>Tabulka2[[#This Row],[sleva]]+Tabulka2[[#This Row],[RP]]</f>
        <v>325</v>
      </c>
    </row>
    <row r="298" spans="1:9" x14ac:dyDescent="0.35">
      <c r="A298" t="s">
        <v>9</v>
      </c>
      <c r="B298" s="2" t="s">
        <v>2363</v>
      </c>
      <c r="C298" t="s">
        <v>2522</v>
      </c>
      <c r="D298" t="s">
        <v>2523</v>
      </c>
      <c r="E298" s="8">
        <v>8595216613172</v>
      </c>
      <c r="F298" s="6">
        <v>175</v>
      </c>
      <c r="G298" s="6">
        <f t="shared" si="4"/>
        <v>175</v>
      </c>
      <c r="H298" s="6">
        <v>0</v>
      </c>
      <c r="I298" s="6">
        <f>Tabulka2[[#This Row],[sleva]]+Tabulka2[[#This Row],[RP]]</f>
        <v>175</v>
      </c>
    </row>
    <row r="299" spans="1:9" x14ac:dyDescent="0.35">
      <c r="A299" t="s">
        <v>9</v>
      </c>
      <c r="B299" s="2" t="s">
        <v>2363</v>
      </c>
      <c r="C299" t="s">
        <v>2528</v>
      </c>
      <c r="D299" t="s">
        <v>2529</v>
      </c>
      <c r="E299" s="8">
        <v>8595216613677</v>
      </c>
      <c r="F299" s="6">
        <v>155</v>
      </c>
      <c r="G299" s="6">
        <f t="shared" si="4"/>
        <v>155</v>
      </c>
      <c r="H299" s="6">
        <v>0</v>
      </c>
      <c r="I299" s="6">
        <f>Tabulka2[[#This Row],[sleva]]+Tabulka2[[#This Row],[RP]]</f>
        <v>155</v>
      </c>
    </row>
    <row r="300" spans="1:9" x14ac:dyDescent="0.35">
      <c r="A300" t="s">
        <v>9</v>
      </c>
      <c r="B300" s="2" t="s">
        <v>2363</v>
      </c>
      <c r="C300" t="s">
        <v>2512</v>
      </c>
      <c r="D300" t="s">
        <v>2513</v>
      </c>
      <c r="E300" s="8">
        <v>8595216615169</v>
      </c>
      <c r="F300" s="6">
        <v>325</v>
      </c>
      <c r="G300" s="6">
        <f t="shared" si="4"/>
        <v>325</v>
      </c>
      <c r="H300" s="6">
        <v>0</v>
      </c>
      <c r="I300" s="6">
        <f>Tabulka2[[#This Row],[sleva]]+Tabulka2[[#This Row],[RP]]</f>
        <v>325</v>
      </c>
    </row>
    <row r="301" spans="1:9" x14ac:dyDescent="0.35">
      <c r="A301" t="s">
        <v>9</v>
      </c>
      <c r="B301" s="2" t="s">
        <v>2363</v>
      </c>
      <c r="C301" t="s">
        <v>2530</v>
      </c>
      <c r="D301" t="s">
        <v>2531</v>
      </c>
      <c r="E301" s="8">
        <v>8595216619839</v>
      </c>
      <c r="F301" s="6">
        <v>155</v>
      </c>
      <c r="G301" s="6">
        <f t="shared" si="4"/>
        <v>155</v>
      </c>
      <c r="H301" s="6">
        <v>0</v>
      </c>
      <c r="I301" s="6">
        <f>Tabulka2[[#This Row],[sleva]]+Tabulka2[[#This Row],[RP]]</f>
        <v>155</v>
      </c>
    </row>
    <row r="302" spans="1:9" x14ac:dyDescent="0.35">
      <c r="A302" t="s">
        <v>9</v>
      </c>
      <c r="B302" s="2" t="s">
        <v>2363</v>
      </c>
      <c r="C302" t="s">
        <v>2524</v>
      </c>
      <c r="D302" t="s">
        <v>2525</v>
      </c>
      <c r="E302" s="8">
        <v>8595216619846</v>
      </c>
      <c r="F302" s="6">
        <v>175</v>
      </c>
      <c r="G302" s="6">
        <f t="shared" si="4"/>
        <v>175</v>
      </c>
      <c r="H302" s="6">
        <v>0</v>
      </c>
      <c r="I302" s="6">
        <f>Tabulka2[[#This Row],[sleva]]+Tabulka2[[#This Row],[RP]]</f>
        <v>175</v>
      </c>
    </row>
    <row r="303" spans="1:9" x14ac:dyDescent="0.35">
      <c r="A303" t="s">
        <v>9</v>
      </c>
      <c r="B303" s="2" t="s">
        <v>2363</v>
      </c>
      <c r="C303" t="s">
        <v>2514</v>
      </c>
      <c r="D303" t="s">
        <v>2515</v>
      </c>
      <c r="E303" s="8">
        <v>8595216619853</v>
      </c>
      <c r="F303" s="6">
        <v>325</v>
      </c>
      <c r="G303" s="6">
        <f t="shared" si="4"/>
        <v>325</v>
      </c>
      <c r="H303" s="6">
        <v>0</v>
      </c>
      <c r="I303" s="6">
        <f>Tabulka2[[#This Row],[sleva]]+Tabulka2[[#This Row],[RP]]</f>
        <v>325</v>
      </c>
    </row>
    <row r="304" spans="1:9" x14ac:dyDescent="0.35">
      <c r="A304" t="s">
        <v>9</v>
      </c>
      <c r="B304" s="2" t="s">
        <v>2363</v>
      </c>
      <c r="C304" t="s">
        <v>2518</v>
      </c>
      <c r="D304" t="s">
        <v>2519</v>
      </c>
      <c r="E304" s="8">
        <v>8595216619860</v>
      </c>
      <c r="F304" s="6">
        <v>995</v>
      </c>
      <c r="G304" s="6">
        <f t="shared" si="4"/>
        <v>995</v>
      </c>
      <c r="H304" s="6">
        <v>0</v>
      </c>
      <c r="I304" s="6">
        <f>Tabulka2[[#This Row],[sleva]]+Tabulka2[[#This Row],[RP]]</f>
        <v>995</v>
      </c>
    </row>
    <row r="305" spans="1:9" x14ac:dyDescent="0.35">
      <c r="A305" t="s">
        <v>9</v>
      </c>
      <c r="B305" s="2" t="s">
        <v>2363</v>
      </c>
      <c r="C305" t="s">
        <v>2516</v>
      </c>
      <c r="D305" t="s">
        <v>2517</v>
      </c>
      <c r="E305" s="8">
        <v>8595216619877</v>
      </c>
      <c r="F305" s="6">
        <v>995</v>
      </c>
      <c r="G305" s="6">
        <f t="shared" si="4"/>
        <v>995</v>
      </c>
      <c r="H305" s="6">
        <v>0</v>
      </c>
      <c r="I305" s="6">
        <f>Tabulka2[[#This Row],[sleva]]+Tabulka2[[#This Row],[RP]]</f>
        <v>995</v>
      </c>
    </row>
    <row r="306" spans="1:9" x14ac:dyDescent="0.35">
      <c r="A306" t="s">
        <v>9</v>
      </c>
      <c r="B306" s="2" t="s">
        <v>1767</v>
      </c>
      <c r="C306" t="s">
        <v>1782</v>
      </c>
      <c r="D306" t="s">
        <v>1783</v>
      </c>
      <c r="E306" s="8">
        <v>8595216622204</v>
      </c>
      <c r="F306" s="6">
        <v>755</v>
      </c>
      <c r="G306" s="6">
        <f t="shared" si="4"/>
        <v>755</v>
      </c>
      <c r="H306" s="6">
        <v>1</v>
      </c>
      <c r="I306" s="6">
        <f>Tabulka2[[#This Row],[sleva]]+Tabulka2[[#This Row],[RP]]</f>
        <v>756</v>
      </c>
    </row>
    <row r="307" spans="1:9" x14ac:dyDescent="0.35">
      <c r="A307" t="s">
        <v>9</v>
      </c>
      <c r="B307" s="2" t="s">
        <v>2631</v>
      </c>
      <c r="C307" t="s">
        <v>2694</v>
      </c>
      <c r="D307" t="s">
        <v>2695</v>
      </c>
      <c r="E307" s="8">
        <v>8595216616753</v>
      </c>
      <c r="F307" s="6">
        <v>1295</v>
      </c>
      <c r="G307" s="6">
        <f t="shared" si="4"/>
        <v>1295</v>
      </c>
      <c r="H307" s="6">
        <v>0.84</v>
      </c>
      <c r="I307" s="6">
        <f>Tabulka2[[#This Row],[sleva]]+Tabulka2[[#This Row],[RP]]</f>
        <v>1295.8399999999999</v>
      </c>
    </row>
    <row r="308" spans="1:9" x14ac:dyDescent="0.35">
      <c r="A308" t="s">
        <v>9</v>
      </c>
      <c r="B308" s="2" t="s">
        <v>1767</v>
      </c>
      <c r="C308" t="s">
        <v>1770</v>
      </c>
      <c r="D308" t="s">
        <v>1771</v>
      </c>
      <c r="E308" s="8">
        <v>8595216622273</v>
      </c>
      <c r="F308" s="6">
        <v>275</v>
      </c>
      <c r="G308" s="6">
        <f t="shared" si="4"/>
        <v>275</v>
      </c>
      <c r="H308" s="6">
        <v>1</v>
      </c>
      <c r="I308" s="6">
        <f>Tabulka2[[#This Row],[sleva]]+Tabulka2[[#This Row],[RP]]</f>
        <v>276</v>
      </c>
    </row>
    <row r="309" spans="1:9" x14ac:dyDescent="0.35">
      <c r="A309" t="s">
        <v>9</v>
      </c>
      <c r="B309" s="2" t="s">
        <v>2631</v>
      </c>
      <c r="C309" t="s">
        <v>2692</v>
      </c>
      <c r="D309" t="s">
        <v>2693</v>
      </c>
      <c r="E309" s="8">
        <v>8595216622389</v>
      </c>
      <c r="F309" s="6">
        <v>1295</v>
      </c>
      <c r="G309" s="6">
        <f t="shared" si="4"/>
        <v>1295</v>
      </c>
      <c r="H309" s="6">
        <v>0.84</v>
      </c>
      <c r="I309" s="6">
        <f>Tabulka2[[#This Row],[sleva]]+Tabulka2[[#This Row],[RP]]</f>
        <v>1295.8399999999999</v>
      </c>
    </row>
    <row r="310" spans="1:9" x14ac:dyDescent="0.35">
      <c r="A310" t="s">
        <v>9</v>
      </c>
      <c r="B310" s="2" t="s">
        <v>1767</v>
      </c>
      <c r="C310" t="s">
        <v>1768</v>
      </c>
      <c r="D310" t="s">
        <v>1769</v>
      </c>
      <c r="E310" s="8">
        <v>8595216623089</v>
      </c>
      <c r="F310" s="6">
        <v>385</v>
      </c>
      <c r="G310" s="6">
        <f t="shared" si="4"/>
        <v>385</v>
      </c>
      <c r="H310" s="6">
        <v>1</v>
      </c>
      <c r="I310" s="6">
        <f>Tabulka2[[#This Row],[sleva]]+Tabulka2[[#This Row],[RP]]</f>
        <v>386</v>
      </c>
    </row>
    <row r="311" spans="1:9" x14ac:dyDescent="0.35">
      <c r="A311" t="s">
        <v>9</v>
      </c>
      <c r="B311" s="2" t="s">
        <v>1767</v>
      </c>
      <c r="C311" t="s">
        <v>1774</v>
      </c>
      <c r="D311" t="s">
        <v>1775</v>
      </c>
      <c r="E311" s="8">
        <v>8595216623096</v>
      </c>
      <c r="F311" s="6">
        <v>595</v>
      </c>
      <c r="G311" s="6">
        <f t="shared" si="4"/>
        <v>595</v>
      </c>
      <c r="H311" s="6">
        <v>1</v>
      </c>
      <c r="I311" s="6">
        <f>Tabulka2[[#This Row],[sleva]]+Tabulka2[[#This Row],[RP]]</f>
        <v>596</v>
      </c>
    </row>
    <row r="312" spans="1:9" x14ac:dyDescent="0.35">
      <c r="A312" t="s">
        <v>9</v>
      </c>
      <c r="B312" s="2" t="s">
        <v>1767</v>
      </c>
      <c r="C312" t="s">
        <v>1776</v>
      </c>
      <c r="D312" t="s">
        <v>1777</v>
      </c>
      <c r="E312" s="8">
        <v>8595216623683</v>
      </c>
      <c r="F312" s="6">
        <v>595</v>
      </c>
      <c r="G312" s="6">
        <f t="shared" si="4"/>
        <v>595</v>
      </c>
      <c r="H312" s="6">
        <v>1</v>
      </c>
      <c r="I312" s="6">
        <f>Tabulka2[[#This Row],[sleva]]+Tabulka2[[#This Row],[RP]]</f>
        <v>596</v>
      </c>
    </row>
    <row r="313" spans="1:9" x14ac:dyDescent="0.35">
      <c r="A313" t="s">
        <v>9</v>
      </c>
      <c r="B313" s="2" t="s">
        <v>1767</v>
      </c>
      <c r="C313" t="s">
        <v>1772</v>
      </c>
      <c r="D313" t="s">
        <v>1773</v>
      </c>
      <c r="E313" s="8">
        <v>8595216624420</v>
      </c>
      <c r="F313" s="6">
        <v>595</v>
      </c>
      <c r="G313" s="6">
        <f t="shared" si="4"/>
        <v>595</v>
      </c>
      <c r="H313" s="6">
        <v>1</v>
      </c>
      <c r="I313" s="6">
        <f>Tabulka2[[#This Row],[sleva]]+Tabulka2[[#This Row],[RP]]</f>
        <v>596</v>
      </c>
    </row>
    <row r="314" spans="1:9" x14ac:dyDescent="0.35">
      <c r="A314" t="s">
        <v>9</v>
      </c>
      <c r="B314" s="2" t="s">
        <v>356</v>
      </c>
      <c r="C314" t="s">
        <v>363</v>
      </c>
      <c r="D314" t="s">
        <v>364</v>
      </c>
      <c r="E314" s="8">
        <v>8595216624383</v>
      </c>
      <c r="F314" s="6">
        <v>250</v>
      </c>
      <c r="G314" s="6">
        <f t="shared" si="4"/>
        <v>250</v>
      </c>
      <c r="H314" s="6">
        <v>0.84</v>
      </c>
      <c r="I314" s="6">
        <f>Tabulka2[[#This Row],[sleva]]+Tabulka2[[#This Row],[RP]]</f>
        <v>250.84</v>
      </c>
    </row>
    <row r="315" spans="1:9" x14ac:dyDescent="0.35">
      <c r="A315" t="s">
        <v>9</v>
      </c>
      <c r="B315" s="2" t="s">
        <v>356</v>
      </c>
      <c r="C315" t="s">
        <v>357</v>
      </c>
      <c r="D315" t="s">
        <v>358</v>
      </c>
      <c r="E315" s="8">
        <v>8595216624390</v>
      </c>
      <c r="F315" s="6">
        <v>300</v>
      </c>
      <c r="G315" s="6">
        <f t="shared" si="4"/>
        <v>300</v>
      </c>
      <c r="H315" s="6">
        <v>0.84</v>
      </c>
      <c r="I315" s="6">
        <f>Tabulka2[[#This Row],[sleva]]+Tabulka2[[#This Row],[RP]]</f>
        <v>300.83999999999997</v>
      </c>
    </row>
    <row r="316" spans="1:9" x14ac:dyDescent="0.35">
      <c r="A316" t="s">
        <v>9</v>
      </c>
      <c r="B316" s="2" t="s">
        <v>356</v>
      </c>
      <c r="C316" t="s">
        <v>359</v>
      </c>
      <c r="D316" t="s">
        <v>360</v>
      </c>
      <c r="E316" s="8">
        <v>8595216624406</v>
      </c>
      <c r="F316" s="6">
        <v>350</v>
      </c>
      <c r="G316" s="6">
        <f t="shared" si="4"/>
        <v>350</v>
      </c>
      <c r="H316" s="6">
        <v>0.84</v>
      </c>
      <c r="I316" s="6">
        <f>Tabulka2[[#This Row],[sleva]]+Tabulka2[[#This Row],[RP]]</f>
        <v>350.84</v>
      </c>
    </row>
    <row r="317" spans="1:9" x14ac:dyDescent="0.35">
      <c r="A317" t="s">
        <v>9</v>
      </c>
      <c r="B317" s="2" t="s">
        <v>356</v>
      </c>
      <c r="C317" t="s">
        <v>361</v>
      </c>
      <c r="D317" t="s">
        <v>362</v>
      </c>
      <c r="E317" s="8">
        <v>8595216624413</v>
      </c>
      <c r="F317" s="6">
        <v>400</v>
      </c>
      <c r="G317" s="6">
        <f t="shared" si="4"/>
        <v>400</v>
      </c>
      <c r="H317" s="6">
        <v>0.84</v>
      </c>
      <c r="I317" s="6">
        <f>Tabulka2[[#This Row],[sleva]]+Tabulka2[[#This Row],[RP]]</f>
        <v>400.84</v>
      </c>
    </row>
    <row r="318" spans="1:9" x14ac:dyDescent="0.35">
      <c r="A318" t="s">
        <v>9</v>
      </c>
      <c r="B318" s="2" t="s">
        <v>356</v>
      </c>
      <c r="C318" t="s">
        <v>371</v>
      </c>
      <c r="D318" t="s">
        <v>372</v>
      </c>
      <c r="E318" s="8">
        <v>8595216624611</v>
      </c>
      <c r="F318" s="6">
        <v>115</v>
      </c>
      <c r="G318" s="6">
        <f t="shared" si="4"/>
        <v>115</v>
      </c>
      <c r="H318" s="6">
        <v>0.84</v>
      </c>
      <c r="I318" s="6">
        <f>Tabulka2[[#This Row],[sleva]]+Tabulka2[[#This Row],[RP]]</f>
        <v>115.84</v>
      </c>
    </row>
    <row r="319" spans="1:9" x14ac:dyDescent="0.35">
      <c r="A319" t="s">
        <v>9</v>
      </c>
      <c r="B319" s="2" t="s">
        <v>356</v>
      </c>
      <c r="C319" t="s">
        <v>365</v>
      </c>
      <c r="D319" t="s">
        <v>366</v>
      </c>
      <c r="E319" s="8">
        <v>8595216624628</v>
      </c>
      <c r="F319" s="6">
        <v>135</v>
      </c>
      <c r="G319" s="6">
        <f t="shared" si="4"/>
        <v>135</v>
      </c>
      <c r="H319" s="6">
        <v>0.84</v>
      </c>
      <c r="I319" s="6">
        <f>Tabulka2[[#This Row],[sleva]]+Tabulka2[[#This Row],[RP]]</f>
        <v>135.84</v>
      </c>
    </row>
    <row r="320" spans="1:9" x14ac:dyDescent="0.35">
      <c r="A320" t="s">
        <v>9</v>
      </c>
      <c r="B320" s="2" t="s">
        <v>356</v>
      </c>
      <c r="C320" t="s">
        <v>367</v>
      </c>
      <c r="D320" t="s">
        <v>368</v>
      </c>
      <c r="E320" s="8">
        <v>8595216624635</v>
      </c>
      <c r="F320" s="6">
        <v>185</v>
      </c>
      <c r="G320" s="6">
        <f t="shared" si="4"/>
        <v>185</v>
      </c>
      <c r="H320" s="6">
        <v>0.84</v>
      </c>
      <c r="I320" s="6">
        <f>Tabulka2[[#This Row],[sleva]]+Tabulka2[[#This Row],[RP]]</f>
        <v>185.84</v>
      </c>
    </row>
    <row r="321" spans="1:9" x14ac:dyDescent="0.35">
      <c r="A321" t="s">
        <v>9</v>
      </c>
      <c r="B321" s="2" t="s">
        <v>356</v>
      </c>
      <c r="C321" t="s">
        <v>369</v>
      </c>
      <c r="D321" t="s">
        <v>370</v>
      </c>
      <c r="E321" s="8">
        <v>8595216624642</v>
      </c>
      <c r="F321" s="6">
        <v>205</v>
      </c>
      <c r="G321" s="6">
        <f t="shared" si="4"/>
        <v>205</v>
      </c>
      <c r="H321" s="6">
        <v>0.84</v>
      </c>
      <c r="I321" s="6">
        <f>Tabulka2[[#This Row],[sleva]]+Tabulka2[[#This Row],[RP]]</f>
        <v>205.84</v>
      </c>
    </row>
    <row r="322" spans="1:9" x14ac:dyDescent="0.35">
      <c r="A322" t="s">
        <v>9</v>
      </c>
      <c r="B322" s="2" t="s">
        <v>1767</v>
      </c>
      <c r="C322" t="s">
        <v>1778</v>
      </c>
      <c r="D322" t="s">
        <v>1779</v>
      </c>
      <c r="E322" s="8">
        <v>8595216625670</v>
      </c>
      <c r="F322" s="6">
        <v>595</v>
      </c>
      <c r="G322" s="6">
        <f t="shared" si="4"/>
        <v>595</v>
      </c>
      <c r="H322" s="6">
        <v>1</v>
      </c>
      <c r="I322" s="6">
        <f>Tabulka2[[#This Row],[sleva]]+Tabulka2[[#This Row],[RP]]</f>
        <v>596</v>
      </c>
    </row>
    <row r="323" spans="1:9" x14ac:dyDescent="0.35">
      <c r="A323" t="s">
        <v>9</v>
      </c>
      <c r="B323" s="2" t="s">
        <v>1767</v>
      </c>
      <c r="C323" t="s">
        <v>1989</v>
      </c>
      <c r="D323" t="s">
        <v>1990</v>
      </c>
      <c r="E323" s="8">
        <v>8595216621078</v>
      </c>
      <c r="F323" s="6">
        <v>770</v>
      </c>
      <c r="G323" s="6">
        <f t="shared" si="4"/>
        <v>770</v>
      </c>
      <c r="H323" s="6">
        <v>2</v>
      </c>
      <c r="I323" s="6">
        <f>Tabulka2[[#This Row],[sleva]]+Tabulka2[[#This Row],[RP]]</f>
        <v>772</v>
      </c>
    </row>
    <row r="324" spans="1:9" x14ac:dyDescent="0.35">
      <c r="A324" t="s">
        <v>9</v>
      </c>
      <c r="B324" s="2" t="s">
        <v>164</v>
      </c>
      <c r="C324" t="s">
        <v>207</v>
      </c>
      <c r="D324" t="s">
        <v>208</v>
      </c>
      <c r="E324" s="8" t="s">
        <v>209</v>
      </c>
      <c r="F324" s="6">
        <v>25</v>
      </c>
      <c r="G324" s="6">
        <f t="shared" si="4"/>
        <v>25</v>
      </c>
      <c r="H324" s="6">
        <v>0</v>
      </c>
      <c r="I324" s="6">
        <f>Tabulka2[[#This Row],[sleva]]+Tabulka2[[#This Row],[RP]]</f>
        <v>25</v>
      </c>
    </row>
    <row r="325" spans="1:9" x14ac:dyDescent="0.35">
      <c r="A325" t="s">
        <v>9</v>
      </c>
      <c r="B325" s="2" t="s">
        <v>164</v>
      </c>
      <c r="C325" t="s">
        <v>201</v>
      </c>
      <c r="D325" t="s">
        <v>202</v>
      </c>
      <c r="E325" s="8" t="s">
        <v>203</v>
      </c>
      <c r="F325" s="6">
        <v>30</v>
      </c>
      <c r="G325" s="6">
        <f t="shared" si="4"/>
        <v>30</v>
      </c>
      <c r="H325" s="6">
        <v>0</v>
      </c>
      <c r="I325" s="6">
        <f>Tabulka2[[#This Row],[sleva]]+Tabulka2[[#This Row],[RP]]</f>
        <v>30</v>
      </c>
    </row>
    <row r="326" spans="1:9" x14ac:dyDescent="0.35">
      <c r="A326" t="s">
        <v>9</v>
      </c>
      <c r="B326" s="2" t="s">
        <v>164</v>
      </c>
      <c r="C326" t="s">
        <v>204</v>
      </c>
      <c r="D326" t="s">
        <v>205</v>
      </c>
      <c r="E326" s="8" t="s">
        <v>206</v>
      </c>
      <c r="F326" s="6">
        <v>35</v>
      </c>
      <c r="G326" s="6">
        <f t="shared" ref="G326:G389" si="5">F326*(100%-G$2)</f>
        <v>35</v>
      </c>
      <c r="H326" s="6">
        <v>0</v>
      </c>
      <c r="I326" s="6">
        <f>Tabulka2[[#This Row],[sleva]]+Tabulka2[[#This Row],[RP]]</f>
        <v>35</v>
      </c>
    </row>
    <row r="327" spans="1:9" x14ac:dyDescent="0.35">
      <c r="A327" t="s">
        <v>9</v>
      </c>
      <c r="B327" s="2" t="s">
        <v>164</v>
      </c>
      <c r="C327" t="s">
        <v>329</v>
      </c>
      <c r="D327" t="s">
        <v>330</v>
      </c>
      <c r="E327" s="8" t="s">
        <v>331</v>
      </c>
      <c r="F327" s="6">
        <v>25</v>
      </c>
      <c r="G327" s="6">
        <f t="shared" si="5"/>
        <v>25</v>
      </c>
      <c r="H327" s="6">
        <v>0</v>
      </c>
      <c r="I327" s="6">
        <f>Tabulka2[[#This Row],[sleva]]+Tabulka2[[#This Row],[RP]]</f>
        <v>25</v>
      </c>
    </row>
    <row r="328" spans="1:9" x14ac:dyDescent="0.35">
      <c r="A328" t="s">
        <v>9</v>
      </c>
      <c r="B328" s="2" t="s">
        <v>164</v>
      </c>
      <c r="C328" t="s">
        <v>321</v>
      </c>
      <c r="D328" t="s">
        <v>322</v>
      </c>
      <c r="E328" s="8" t="s">
        <v>323</v>
      </c>
      <c r="F328" s="6">
        <v>30</v>
      </c>
      <c r="G328" s="6">
        <f t="shared" si="5"/>
        <v>30</v>
      </c>
      <c r="H328" s="6">
        <v>0</v>
      </c>
      <c r="I328" s="6">
        <f>Tabulka2[[#This Row],[sleva]]+Tabulka2[[#This Row],[RP]]</f>
        <v>30</v>
      </c>
    </row>
    <row r="329" spans="1:9" x14ac:dyDescent="0.35">
      <c r="A329" t="s">
        <v>9</v>
      </c>
      <c r="B329" s="2" t="s">
        <v>164</v>
      </c>
      <c r="C329" t="s">
        <v>324</v>
      </c>
      <c r="D329" t="s">
        <v>325</v>
      </c>
      <c r="E329" s="8" t="s">
        <v>326</v>
      </c>
      <c r="F329" s="6">
        <v>35</v>
      </c>
      <c r="G329" s="6">
        <f t="shared" si="5"/>
        <v>35</v>
      </c>
      <c r="H329" s="6">
        <v>0</v>
      </c>
      <c r="I329" s="6">
        <f>Tabulka2[[#This Row],[sleva]]+Tabulka2[[#This Row],[RP]]</f>
        <v>35</v>
      </c>
    </row>
    <row r="330" spans="1:9" x14ac:dyDescent="0.35">
      <c r="A330" t="s">
        <v>9</v>
      </c>
      <c r="B330" s="2" t="s">
        <v>164</v>
      </c>
      <c r="C330" t="s">
        <v>186</v>
      </c>
      <c r="D330" t="s">
        <v>187</v>
      </c>
      <c r="E330" s="8" t="s">
        <v>188</v>
      </c>
      <c r="F330" s="6">
        <v>400</v>
      </c>
      <c r="G330" s="6">
        <f t="shared" si="5"/>
        <v>400</v>
      </c>
      <c r="H330" s="6">
        <v>0</v>
      </c>
      <c r="I330" s="6">
        <f>Tabulka2[[#This Row],[sleva]]+Tabulka2[[#This Row],[RP]]</f>
        <v>400</v>
      </c>
    </row>
    <row r="331" spans="1:9" x14ac:dyDescent="0.35">
      <c r="A331" t="s">
        <v>9</v>
      </c>
      <c r="B331" s="2" t="s">
        <v>164</v>
      </c>
      <c r="C331" t="s">
        <v>168</v>
      </c>
      <c r="D331" t="s">
        <v>169</v>
      </c>
      <c r="E331" s="8" t="s">
        <v>170</v>
      </c>
      <c r="F331" s="6">
        <v>250</v>
      </c>
      <c r="G331" s="6">
        <f t="shared" si="5"/>
        <v>250</v>
      </c>
      <c r="H331" s="6">
        <v>0</v>
      </c>
      <c r="I331" s="6">
        <f>Tabulka2[[#This Row],[sleva]]+Tabulka2[[#This Row],[RP]]</f>
        <v>250</v>
      </c>
    </row>
    <row r="332" spans="1:9" x14ac:dyDescent="0.35">
      <c r="A332" t="s">
        <v>9</v>
      </c>
      <c r="B332" s="2" t="s">
        <v>164</v>
      </c>
      <c r="C332" t="s">
        <v>189</v>
      </c>
      <c r="D332" t="s">
        <v>190</v>
      </c>
      <c r="E332" s="8" t="s">
        <v>191</v>
      </c>
      <c r="F332" s="6">
        <v>450</v>
      </c>
      <c r="G332" s="6">
        <f t="shared" si="5"/>
        <v>450</v>
      </c>
      <c r="H332" s="6">
        <v>0</v>
      </c>
      <c r="I332" s="6">
        <f>Tabulka2[[#This Row],[sleva]]+Tabulka2[[#This Row],[RP]]</f>
        <v>450</v>
      </c>
    </row>
    <row r="333" spans="1:9" x14ac:dyDescent="0.35">
      <c r="A333" t="s">
        <v>9</v>
      </c>
      <c r="B333" s="2" t="s">
        <v>164</v>
      </c>
      <c r="C333" t="s">
        <v>171</v>
      </c>
      <c r="D333" t="s">
        <v>172</v>
      </c>
      <c r="E333" s="8" t="s">
        <v>173</v>
      </c>
      <c r="F333" s="6">
        <v>270</v>
      </c>
      <c r="G333" s="6">
        <f t="shared" si="5"/>
        <v>270</v>
      </c>
      <c r="H333" s="6">
        <v>0</v>
      </c>
      <c r="I333" s="6">
        <f>Tabulka2[[#This Row],[sleva]]+Tabulka2[[#This Row],[RP]]</f>
        <v>270</v>
      </c>
    </row>
    <row r="334" spans="1:9" x14ac:dyDescent="0.35">
      <c r="A334" t="s">
        <v>9</v>
      </c>
      <c r="B334" s="2" t="s">
        <v>164</v>
      </c>
      <c r="C334" t="s">
        <v>192</v>
      </c>
      <c r="D334" t="s">
        <v>193</v>
      </c>
      <c r="E334" s="8" t="s">
        <v>194</v>
      </c>
      <c r="F334" s="6">
        <v>220</v>
      </c>
      <c r="G334" s="6">
        <f t="shared" si="5"/>
        <v>220</v>
      </c>
      <c r="H334" s="6">
        <v>0</v>
      </c>
      <c r="I334" s="6">
        <f>Tabulka2[[#This Row],[sleva]]+Tabulka2[[#This Row],[RP]]</f>
        <v>220</v>
      </c>
    </row>
    <row r="335" spans="1:9" x14ac:dyDescent="0.35">
      <c r="A335" t="s">
        <v>9</v>
      </c>
      <c r="B335" s="2" t="s">
        <v>164</v>
      </c>
      <c r="C335" t="s">
        <v>174</v>
      </c>
      <c r="D335" t="s">
        <v>175</v>
      </c>
      <c r="E335" s="8" t="s">
        <v>176</v>
      </c>
      <c r="F335" s="6">
        <v>120</v>
      </c>
      <c r="G335" s="6">
        <f t="shared" si="5"/>
        <v>120</v>
      </c>
      <c r="H335" s="6">
        <v>0</v>
      </c>
      <c r="I335" s="6">
        <f>Tabulka2[[#This Row],[sleva]]+Tabulka2[[#This Row],[RP]]</f>
        <v>120</v>
      </c>
    </row>
    <row r="336" spans="1:9" x14ac:dyDescent="0.35">
      <c r="A336" t="s">
        <v>9</v>
      </c>
      <c r="B336" s="2" t="s">
        <v>164</v>
      </c>
      <c r="C336" t="s">
        <v>183</v>
      </c>
      <c r="D336" t="s">
        <v>184</v>
      </c>
      <c r="E336" s="8" t="s">
        <v>185</v>
      </c>
      <c r="F336" s="6">
        <v>250</v>
      </c>
      <c r="G336" s="6">
        <f t="shared" si="5"/>
        <v>250</v>
      </c>
      <c r="H336" s="6">
        <v>0</v>
      </c>
      <c r="I336" s="6">
        <f>Tabulka2[[#This Row],[sleva]]+Tabulka2[[#This Row],[RP]]</f>
        <v>250</v>
      </c>
    </row>
    <row r="337" spans="1:9" x14ac:dyDescent="0.35">
      <c r="A337" t="s">
        <v>9</v>
      </c>
      <c r="B337" s="2" t="s">
        <v>164</v>
      </c>
      <c r="C337" t="s">
        <v>165</v>
      </c>
      <c r="D337" t="s">
        <v>166</v>
      </c>
      <c r="E337" s="8" t="s">
        <v>167</v>
      </c>
      <c r="F337" s="6">
        <v>150</v>
      </c>
      <c r="G337" s="6">
        <f t="shared" si="5"/>
        <v>150</v>
      </c>
      <c r="H337" s="6">
        <v>0</v>
      </c>
      <c r="I337" s="6">
        <f>Tabulka2[[#This Row],[sleva]]+Tabulka2[[#This Row],[RP]]</f>
        <v>150</v>
      </c>
    </row>
    <row r="338" spans="1:9" x14ac:dyDescent="0.35">
      <c r="A338" t="s">
        <v>9</v>
      </c>
      <c r="B338" s="2" t="s">
        <v>164</v>
      </c>
      <c r="C338" t="s">
        <v>195</v>
      </c>
      <c r="D338" t="s">
        <v>196</v>
      </c>
      <c r="E338" s="8" t="s">
        <v>197</v>
      </c>
      <c r="F338" s="6">
        <v>250</v>
      </c>
      <c r="G338" s="6">
        <f t="shared" si="5"/>
        <v>250</v>
      </c>
      <c r="H338" s="6">
        <v>0</v>
      </c>
      <c r="I338" s="6">
        <f>Tabulka2[[#This Row],[sleva]]+Tabulka2[[#This Row],[RP]]</f>
        <v>250</v>
      </c>
    </row>
    <row r="339" spans="1:9" x14ac:dyDescent="0.35">
      <c r="A339" t="s">
        <v>9</v>
      </c>
      <c r="B339" s="2" t="s">
        <v>164</v>
      </c>
      <c r="C339" t="s">
        <v>177</v>
      </c>
      <c r="D339" t="s">
        <v>178</v>
      </c>
      <c r="E339" s="8" t="s">
        <v>179</v>
      </c>
      <c r="F339" s="6">
        <v>150</v>
      </c>
      <c r="G339" s="6">
        <f t="shared" si="5"/>
        <v>150</v>
      </c>
      <c r="H339" s="6">
        <v>0</v>
      </c>
      <c r="I339" s="6">
        <f>Tabulka2[[#This Row],[sleva]]+Tabulka2[[#This Row],[RP]]</f>
        <v>150</v>
      </c>
    </row>
    <row r="340" spans="1:9" x14ac:dyDescent="0.35">
      <c r="A340" t="s">
        <v>9</v>
      </c>
      <c r="B340" s="2" t="s">
        <v>164</v>
      </c>
      <c r="C340" t="s">
        <v>198</v>
      </c>
      <c r="D340" t="s">
        <v>199</v>
      </c>
      <c r="E340" s="8" t="s">
        <v>200</v>
      </c>
      <c r="F340" s="6">
        <v>300</v>
      </c>
      <c r="G340" s="6">
        <f t="shared" si="5"/>
        <v>300</v>
      </c>
      <c r="H340" s="6">
        <v>0</v>
      </c>
      <c r="I340" s="6">
        <f>Tabulka2[[#This Row],[sleva]]+Tabulka2[[#This Row],[RP]]</f>
        <v>300</v>
      </c>
    </row>
    <row r="341" spans="1:9" x14ac:dyDescent="0.35">
      <c r="A341" t="s">
        <v>9</v>
      </c>
      <c r="B341" s="2" t="s">
        <v>164</v>
      </c>
      <c r="C341" t="s">
        <v>180</v>
      </c>
      <c r="D341" t="s">
        <v>181</v>
      </c>
      <c r="E341" s="8" t="s">
        <v>182</v>
      </c>
      <c r="F341" s="6">
        <v>200</v>
      </c>
      <c r="G341" s="6">
        <f t="shared" si="5"/>
        <v>200</v>
      </c>
      <c r="H341" s="6">
        <v>0</v>
      </c>
      <c r="I341" s="6">
        <f>Tabulka2[[#This Row],[sleva]]+Tabulka2[[#This Row],[RP]]</f>
        <v>200</v>
      </c>
    </row>
    <row r="342" spans="1:9" x14ac:dyDescent="0.35">
      <c r="A342" t="s">
        <v>9</v>
      </c>
      <c r="B342" s="2" t="s">
        <v>164</v>
      </c>
      <c r="C342" t="s">
        <v>315</v>
      </c>
      <c r="D342" t="s">
        <v>316</v>
      </c>
      <c r="E342" s="8">
        <v>8595216619334</v>
      </c>
      <c r="F342" s="6">
        <v>45</v>
      </c>
      <c r="G342" s="6">
        <f t="shared" si="5"/>
        <v>45</v>
      </c>
      <c r="H342" s="6">
        <v>0</v>
      </c>
      <c r="I342" s="6">
        <f>Tabulka2[[#This Row],[sleva]]+Tabulka2[[#This Row],[RP]]</f>
        <v>45</v>
      </c>
    </row>
    <row r="343" spans="1:9" x14ac:dyDescent="0.35">
      <c r="A343" t="s">
        <v>9</v>
      </c>
      <c r="B343" s="2" t="s">
        <v>164</v>
      </c>
      <c r="C343" t="s">
        <v>317</v>
      </c>
      <c r="D343" t="s">
        <v>318</v>
      </c>
      <c r="E343" s="8">
        <v>8595216619341</v>
      </c>
      <c r="F343" s="6">
        <v>50</v>
      </c>
      <c r="G343" s="6">
        <f t="shared" si="5"/>
        <v>50</v>
      </c>
      <c r="H343" s="6">
        <v>0</v>
      </c>
      <c r="I343" s="6">
        <f>Tabulka2[[#This Row],[sleva]]+Tabulka2[[#This Row],[RP]]</f>
        <v>50</v>
      </c>
    </row>
    <row r="344" spans="1:9" x14ac:dyDescent="0.35">
      <c r="A344" t="s">
        <v>9</v>
      </c>
      <c r="B344" s="2" t="s">
        <v>164</v>
      </c>
      <c r="C344" t="s">
        <v>319</v>
      </c>
      <c r="D344" t="s">
        <v>320</v>
      </c>
      <c r="E344" s="8">
        <v>8595216619358</v>
      </c>
      <c r="F344" s="6">
        <v>120</v>
      </c>
      <c r="G344" s="6">
        <f t="shared" si="5"/>
        <v>120</v>
      </c>
      <c r="H344" s="6">
        <v>0</v>
      </c>
      <c r="I344" s="6">
        <f>Tabulka2[[#This Row],[sleva]]+Tabulka2[[#This Row],[RP]]</f>
        <v>120</v>
      </c>
    </row>
    <row r="345" spans="1:9" x14ac:dyDescent="0.35">
      <c r="A345" t="s">
        <v>9</v>
      </c>
      <c r="B345" s="2" t="s">
        <v>2614</v>
      </c>
      <c r="C345" t="s">
        <v>2617</v>
      </c>
      <c r="D345" t="s">
        <v>2618</v>
      </c>
      <c r="E345" s="8">
        <v>8595216620781</v>
      </c>
      <c r="F345" s="6">
        <v>79</v>
      </c>
      <c r="G345" s="6">
        <f t="shared" si="5"/>
        <v>79</v>
      </c>
      <c r="H345" s="6">
        <v>0</v>
      </c>
      <c r="I345" s="6">
        <f>Tabulka2[[#This Row],[sleva]]+Tabulka2[[#This Row],[RP]]</f>
        <v>79</v>
      </c>
    </row>
    <row r="346" spans="1:9" x14ac:dyDescent="0.35">
      <c r="A346" t="s">
        <v>9</v>
      </c>
      <c r="B346" s="2" t="s">
        <v>2614</v>
      </c>
      <c r="C346" t="s">
        <v>2619</v>
      </c>
      <c r="D346" t="s">
        <v>2620</v>
      </c>
      <c r="E346" s="8">
        <v>8595216620798</v>
      </c>
      <c r="F346" s="6">
        <v>145</v>
      </c>
      <c r="G346" s="6">
        <f t="shared" si="5"/>
        <v>145</v>
      </c>
      <c r="H346" s="6">
        <v>0</v>
      </c>
      <c r="I346" s="6">
        <f>Tabulka2[[#This Row],[sleva]]+Tabulka2[[#This Row],[RP]]</f>
        <v>145</v>
      </c>
    </row>
    <row r="347" spans="1:9" x14ac:dyDescent="0.35">
      <c r="A347" t="s">
        <v>9</v>
      </c>
      <c r="B347" s="2" t="s">
        <v>1566</v>
      </c>
      <c r="C347" t="s">
        <v>1567</v>
      </c>
      <c r="D347" t="s">
        <v>1568</v>
      </c>
      <c r="E347" s="8">
        <v>8595216622877</v>
      </c>
      <c r="F347" s="6">
        <v>135</v>
      </c>
      <c r="G347" s="6">
        <f t="shared" si="5"/>
        <v>135</v>
      </c>
      <c r="H347" s="6">
        <v>0</v>
      </c>
      <c r="I347" s="6">
        <f>Tabulka2[[#This Row],[sleva]]+Tabulka2[[#This Row],[RP]]</f>
        <v>135</v>
      </c>
    </row>
    <row r="348" spans="1:9" x14ac:dyDescent="0.35">
      <c r="A348" t="s">
        <v>9</v>
      </c>
      <c r="B348" s="2" t="s">
        <v>2783</v>
      </c>
      <c r="C348" t="s">
        <v>2784</v>
      </c>
      <c r="D348" t="s">
        <v>2785</v>
      </c>
      <c r="E348" s="8">
        <v>8595216626615</v>
      </c>
      <c r="F348" s="6">
        <v>215</v>
      </c>
      <c r="G348" s="6">
        <f t="shared" si="5"/>
        <v>215</v>
      </c>
      <c r="H348" s="6">
        <v>0</v>
      </c>
      <c r="I348" s="6">
        <f>Tabulka2[[#This Row],[sleva]]+Tabulka2[[#This Row],[RP]]</f>
        <v>215</v>
      </c>
    </row>
    <row r="349" spans="1:9" x14ac:dyDescent="0.35">
      <c r="A349" t="s">
        <v>9</v>
      </c>
      <c r="B349" s="2" t="s">
        <v>1767</v>
      </c>
      <c r="C349" t="s">
        <v>1961</v>
      </c>
      <c r="D349" t="s">
        <v>1962</v>
      </c>
      <c r="E349" s="8">
        <v>8595216623690</v>
      </c>
      <c r="F349" s="6">
        <v>50</v>
      </c>
      <c r="G349" s="6">
        <f t="shared" si="5"/>
        <v>50</v>
      </c>
      <c r="H349" s="6">
        <v>0</v>
      </c>
      <c r="I349" s="6">
        <f>Tabulka2[[#This Row],[sleva]]+Tabulka2[[#This Row],[RP]]</f>
        <v>50</v>
      </c>
    </row>
    <row r="350" spans="1:9" x14ac:dyDescent="0.35">
      <c r="A350" t="s">
        <v>9</v>
      </c>
      <c r="B350" s="2" t="s">
        <v>2614</v>
      </c>
      <c r="C350" t="s">
        <v>2621</v>
      </c>
      <c r="D350" t="s">
        <v>2622</v>
      </c>
      <c r="E350" s="8">
        <v>8595216625335</v>
      </c>
      <c r="F350" s="6">
        <v>155</v>
      </c>
      <c r="G350" s="6">
        <f t="shared" si="5"/>
        <v>155</v>
      </c>
      <c r="H350" s="6">
        <v>0</v>
      </c>
      <c r="I350" s="6">
        <f>Tabulka2[[#This Row],[sleva]]+Tabulka2[[#This Row],[RP]]</f>
        <v>155</v>
      </c>
    </row>
    <row r="351" spans="1:9" x14ac:dyDescent="0.35">
      <c r="A351" t="s">
        <v>9</v>
      </c>
      <c r="B351" s="2" t="s">
        <v>164</v>
      </c>
      <c r="C351" t="s">
        <v>210</v>
      </c>
      <c r="D351" t="s">
        <v>211</v>
      </c>
      <c r="E351" s="8">
        <v>8595216628176</v>
      </c>
      <c r="F351" s="6">
        <v>35</v>
      </c>
      <c r="G351" s="6">
        <f t="shared" si="5"/>
        <v>35</v>
      </c>
      <c r="H351" s="6">
        <v>0</v>
      </c>
      <c r="I351" s="6">
        <f>Tabulka2[[#This Row],[sleva]]+Tabulka2[[#This Row],[RP]]</f>
        <v>35</v>
      </c>
    </row>
    <row r="352" spans="1:9" x14ac:dyDescent="0.35">
      <c r="A352" t="s">
        <v>9</v>
      </c>
      <c r="B352" s="2" t="s">
        <v>164</v>
      </c>
      <c r="C352" t="s">
        <v>212</v>
      </c>
      <c r="D352" t="s">
        <v>213</v>
      </c>
      <c r="E352" s="8">
        <v>8595216628183</v>
      </c>
      <c r="F352" s="6">
        <v>35</v>
      </c>
      <c r="G352" s="6">
        <f t="shared" si="5"/>
        <v>35</v>
      </c>
      <c r="H352" s="6">
        <v>0</v>
      </c>
      <c r="I352" s="6">
        <f>Tabulka2[[#This Row],[sleva]]+Tabulka2[[#This Row],[RP]]</f>
        <v>35</v>
      </c>
    </row>
    <row r="353" spans="1:9" x14ac:dyDescent="0.35">
      <c r="A353" t="s">
        <v>9</v>
      </c>
      <c r="B353" s="2" t="s">
        <v>164</v>
      </c>
      <c r="C353" t="s">
        <v>327</v>
      </c>
      <c r="D353" t="s">
        <v>328</v>
      </c>
      <c r="E353" s="8">
        <v>8595216628190</v>
      </c>
      <c r="F353" s="6">
        <v>30</v>
      </c>
      <c r="G353" s="6">
        <f t="shared" si="5"/>
        <v>30</v>
      </c>
      <c r="H353" s="6">
        <v>0</v>
      </c>
      <c r="I353" s="6">
        <f>Tabulka2[[#This Row],[sleva]]+Tabulka2[[#This Row],[RP]]</f>
        <v>30</v>
      </c>
    </row>
    <row r="354" spans="1:9" x14ac:dyDescent="0.35">
      <c r="A354" t="s">
        <v>9</v>
      </c>
      <c r="B354" s="2" t="s">
        <v>1087</v>
      </c>
      <c r="C354" t="s">
        <v>1435</v>
      </c>
      <c r="D354" t="s">
        <v>1436</v>
      </c>
      <c r="E354" s="8">
        <v>8595216604217</v>
      </c>
      <c r="F354" s="6">
        <v>435</v>
      </c>
      <c r="G354" s="6">
        <f t="shared" si="5"/>
        <v>435</v>
      </c>
      <c r="H354" s="6">
        <v>0</v>
      </c>
      <c r="I354" s="6">
        <f>Tabulka2[[#This Row],[sleva]]+Tabulka2[[#This Row],[RP]]</f>
        <v>435</v>
      </c>
    </row>
    <row r="355" spans="1:9" x14ac:dyDescent="0.35">
      <c r="A355" t="s">
        <v>9</v>
      </c>
      <c r="B355" s="2" t="s">
        <v>1087</v>
      </c>
      <c r="C355" t="s">
        <v>1437</v>
      </c>
      <c r="D355" t="s">
        <v>1438</v>
      </c>
      <c r="E355" s="8">
        <v>8595216604224</v>
      </c>
      <c r="F355" s="6">
        <v>545</v>
      </c>
      <c r="G355" s="6">
        <f t="shared" si="5"/>
        <v>545</v>
      </c>
      <c r="H355" s="6">
        <v>0</v>
      </c>
      <c r="I355" s="6">
        <f>Tabulka2[[#This Row],[sleva]]+Tabulka2[[#This Row],[RP]]</f>
        <v>545</v>
      </c>
    </row>
    <row r="356" spans="1:9" x14ac:dyDescent="0.35">
      <c r="A356" t="s">
        <v>9</v>
      </c>
      <c r="B356" s="2" t="s">
        <v>1087</v>
      </c>
      <c r="C356" t="s">
        <v>1439</v>
      </c>
      <c r="D356" t="s">
        <v>1440</v>
      </c>
      <c r="E356" s="8">
        <v>8595216604231</v>
      </c>
      <c r="F356" s="6">
        <v>895</v>
      </c>
      <c r="G356" s="6">
        <f t="shared" si="5"/>
        <v>895</v>
      </c>
      <c r="H356" s="6">
        <v>0</v>
      </c>
      <c r="I356" s="6">
        <f>Tabulka2[[#This Row],[sleva]]+Tabulka2[[#This Row],[RP]]</f>
        <v>895</v>
      </c>
    </row>
    <row r="357" spans="1:9" x14ac:dyDescent="0.35">
      <c r="A357" t="s">
        <v>9</v>
      </c>
      <c r="B357" s="2" t="s">
        <v>1087</v>
      </c>
      <c r="C357" t="s">
        <v>1441</v>
      </c>
      <c r="D357" t="s">
        <v>1442</v>
      </c>
      <c r="E357" s="8">
        <v>8595216604248</v>
      </c>
      <c r="F357" s="6">
        <v>1095</v>
      </c>
      <c r="G357" s="6">
        <f t="shared" si="5"/>
        <v>1095</v>
      </c>
      <c r="H357" s="6">
        <v>0</v>
      </c>
      <c r="I357" s="6">
        <f>Tabulka2[[#This Row],[sleva]]+Tabulka2[[#This Row],[RP]]</f>
        <v>1095</v>
      </c>
    </row>
    <row r="358" spans="1:9" x14ac:dyDescent="0.35">
      <c r="A358" t="s">
        <v>9</v>
      </c>
      <c r="B358" s="2" t="s">
        <v>1767</v>
      </c>
      <c r="C358" t="s">
        <v>1885</v>
      </c>
      <c r="D358" t="s">
        <v>1886</v>
      </c>
      <c r="E358" s="8">
        <v>8595216621030</v>
      </c>
      <c r="F358" s="6">
        <v>325</v>
      </c>
      <c r="G358" s="6">
        <f t="shared" si="5"/>
        <v>325</v>
      </c>
      <c r="H358" s="6">
        <v>0</v>
      </c>
      <c r="I358" s="6">
        <f>Tabulka2[[#This Row],[sleva]]+Tabulka2[[#This Row],[RP]]</f>
        <v>325</v>
      </c>
    </row>
    <row r="359" spans="1:9" x14ac:dyDescent="0.35">
      <c r="A359" t="s">
        <v>9</v>
      </c>
      <c r="B359" s="2" t="s">
        <v>1767</v>
      </c>
      <c r="C359" t="s">
        <v>1889</v>
      </c>
      <c r="D359" t="s">
        <v>1890</v>
      </c>
      <c r="E359" s="8">
        <v>8595216621047</v>
      </c>
      <c r="F359" s="6">
        <v>325</v>
      </c>
      <c r="G359" s="6">
        <f t="shared" si="5"/>
        <v>325</v>
      </c>
      <c r="H359" s="6">
        <v>0</v>
      </c>
      <c r="I359" s="6">
        <f>Tabulka2[[#This Row],[sleva]]+Tabulka2[[#This Row],[RP]]</f>
        <v>325</v>
      </c>
    </row>
    <row r="360" spans="1:9" x14ac:dyDescent="0.35">
      <c r="A360" t="s">
        <v>9</v>
      </c>
      <c r="B360" s="2" t="s">
        <v>1767</v>
      </c>
      <c r="C360" t="s">
        <v>1887</v>
      </c>
      <c r="D360" t="s">
        <v>1888</v>
      </c>
      <c r="E360" s="8">
        <v>8595216621054</v>
      </c>
      <c r="F360" s="6">
        <v>325</v>
      </c>
      <c r="G360" s="6">
        <f t="shared" si="5"/>
        <v>325</v>
      </c>
      <c r="H360" s="6">
        <v>0</v>
      </c>
      <c r="I360" s="6">
        <f>Tabulka2[[#This Row],[sleva]]+Tabulka2[[#This Row],[RP]]</f>
        <v>325</v>
      </c>
    </row>
    <row r="361" spans="1:9" x14ac:dyDescent="0.35">
      <c r="A361" t="s">
        <v>9</v>
      </c>
      <c r="B361" s="2" t="s">
        <v>1767</v>
      </c>
      <c r="C361" t="s">
        <v>1883</v>
      </c>
      <c r="D361" t="s">
        <v>1884</v>
      </c>
      <c r="E361" s="8">
        <v>8595216623614</v>
      </c>
      <c r="F361" s="6">
        <v>325</v>
      </c>
      <c r="G361" s="6">
        <f t="shared" si="5"/>
        <v>325</v>
      </c>
      <c r="H361" s="6">
        <v>0</v>
      </c>
      <c r="I361" s="6">
        <f>Tabulka2[[#This Row],[sleva]]+Tabulka2[[#This Row],[RP]]</f>
        <v>325</v>
      </c>
    </row>
    <row r="362" spans="1:9" x14ac:dyDescent="0.35">
      <c r="A362" t="s">
        <v>9</v>
      </c>
      <c r="B362" s="2" t="s">
        <v>1767</v>
      </c>
      <c r="C362" t="s">
        <v>1881</v>
      </c>
      <c r="D362" t="s">
        <v>1882</v>
      </c>
      <c r="E362" s="8">
        <v>8595216623669</v>
      </c>
      <c r="F362" s="6">
        <v>325</v>
      </c>
      <c r="G362" s="6">
        <f t="shared" si="5"/>
        <v>325</v>
      </c>
      <c r="H362" s="6">
        <v>0</v>
      </c>
      <c r="I362" s="6">
        <f>Tabulka2[[#This Row],[sleva]]+Tabulka2[[#This Row],[RP]]</f>
        <v>325</v>
      </c>
    </row>
    <row r="363" spans="1:9" x14ac:dyDescent="0.35">
      <c r="A363" t="s">
        <v>9</v>
      </c>
      <c r="B363" s="2" t="s">
        <v>1767</v>
      </c>
      <c r="C363" t="s">
        <v>1899</v>
      </c>
      <c r="D363" t="s">
        <v>1900</v>
      </c>
      <c r="E363" s="8">
        <v>8595216628077</v>
      </c>
      <c r="F363" s="6">
        <v>350</v>
      </c>
      <c r="G363" s="6">
        <f t="shared" si="5"/>
        <v>350</v>
      </c>
      <c r="H363" s="6">
        <v>0</v>
      </c>
      <c r="I363" s="6">
        <f>Tabulka2[[#This Row],[sleva]]+Tabulka2[[#This Row],[RP]]</f>
        <v>350</v>
      </c>
    </row>
    <row r="364" spans="1:9" x14ac:dyDescent="0.35">
      <c r="A364" t="s">
        <v>9</v>
      </c>
      <c r="B364" s="2" t="s">
        <v>1767</v>
      </c>
      <c r="C364" t="s">
        <v>1901</v>
      </c>
      <c r="D364" t="s">
        <v>1902</v>
      </c>
      <c r="E364" s="8">
        <v>8595216628084</v>
      </c>
      <c r="F364" s="6">
        <v>350</v>
      </c>
      <c r="G364" s="6">
        <f t="shared" si="5"/>
        <v>350</v>
      </c>
      <c r="H364" s="6">
        <v>0</v>
      </c>
      <c r="I364" s="6">
        <f>Tabulka2[[#This Row],[sleva]]+Tabulka2[[#This Row],[RP]]</f>
        <v>350</v>
      </c>
    </row>
    <row r="365" spans="1:9" x14ac:dyDescent="0.35">
      <c r="A365" t="s">
        <v>9</v>
      </c>
      <c r="B365" s="2" t="s">
        <v>1767</v>
      </c>
      <c r="C365" t="s">
        <v>1903</v>
      </c>
      <c r="D365" t="s">
        <v>1904</v>
      </c>
      <c r="E365" s="8">
        <v>8595216628091</v>
      </c>
      <c r="F365" s="6">
        <v>350</v>
      </c>
      <c r="G365" s="6">
        <f t="shared" si="5"/>
        <v>350</v>
      </c>
      <c r="H365" s="6">
        <v>0</v>
      </c>
      <c r="I365" s="6">
        <f>Tabulka2[[#This Row],[sleva]]+Tabulka2[[#This Row],[RP]]</f>
        <v>350</v>
      </c>
    </row>
    <row r="366" spans="1:9" x14ac:dyDescent="0.35">
      <c r="A366" t="s">
        <v>9</v>
      </c>
      <c r="B366" s="2" t="s">
        <v>1767</v>
      </c>
      <c r="C366" t="s">
        <v>1907</v>
      </c>
      <c r="D366" t="s">
        <v>1908</v>
      </c>
      <c r="E366" s="8">
        <v>8595216628107</v>
      </c>
      <c r="F366" s="6">
        <v>350</v>
      </c>
      <c r="G366" s="6">
        <f t="shared" si="5"/>
        <v>350</v>
      </c>
      <c r="H366" s="6">
        <v>0</v>
      </c>
      <c r="I366" s="6">
        <f>Tabulka2[[#This Row],[sleva]]+Tabulka2[[#This Row],[RP]]</f>
        <v>350</v>
      </c>
    </row>
    <row r="367" spans="1:9" x14ac:dyDescent="0.35">
      <c r="A367" t="s">
        <v>9</v>
      </c>
      <c r="B367" s="2" t="s">
        <v>1767</v>
      </c>
      <c r="C367" t="s">
        <v>1905</v>
      </c>
      <c r="D367" t="s">
        <v>1906</v>
      </c>
      <c r="E367" s="8">
        <v>8595216628114</v>
      </c>
      <c r="F367" s="6">
        <v>350</v>
      </c>
      <c r="G367" s="6">
        <f t="shared" si="5"/>
        <v>350</v>
      </c>
      <c r="H367" s="6">
        <v>0</v>
      </c>
      <c r="I367" s="6">
        <f>Tabulka2[[#This Row],[sleva]]+Tabulka2[[#This Row],[RP]]</f>
        <v>350</v>
      </c>
    </row>
    <row r="368" spans="1:9" x14ac:dyDescent="0.35">
      <c r="A368" t="s">
        <v>9</v>
      </c>
      <c r="B368" s="2" t="s">
        <v>927</v>
      </c>
      <c r="C368" t="s">
        <v>932</v>
      </c>
      <c r="D368" t="s">
        <v>933</v>
      </c>
      <c r="E368" s="8">
        <v>8595216624697</v>
      </c>
      <c r="F368" s="6">
        <v>75</v>
      </c>
      <c r="G368" s="6">
        <f t="shared" si="5"/>
        <v>75</v>
      </c>
      <c r="H368" s="6">
        <v>0</v>
      </c>
      <c r="I368" s="6">
        <f>Tabulka2[[#This Row],[sleva]]+Tabulka2[[#This Row],[RP]]</f>
        <v>75</v>
      </c>
    </row>
    <row r="369" spans="1:9" x14ac:dyDescent="0.35">
      <c r="A369" t="s">
        <v>9</v>
      </c>
      <c r="B369" s="2" t="s">
        <v>2631</v>
      </c>
      <c r="C369" t="s">
        <v>2638</v>
      </c>
      <c r="D369" t="s">
        <v>2639</v>
      </c>
      <c r="E369" s="8">
        <v>8595216621481</v>
      </c>
      <c r="F369" s="6">
        <v>335</v>
      </c>
      <c r="G369" s="6">
        <f t="shared" si="5"/>
        <v>335</v>
      </c>
      <c r="H369" s="6">
        <v>0.84</v>
      </c>
      <c r="I369" s="6">
        <f>Tabulka2[[#This Row],[sleva]]+Tabulka2[[#This Row],[RP]]</f>
        <v>335.84</v>
      </c>
    </row>
    <row r="370" spans="1:9" x14ac:dyDescent="0.35">
      <c r="A370" t="s">
        <v>9</v>
      </c>
      <c r="B370" s="2" t="s">
        <v>2631</v>
      </c>
      <c r="C370" t="s">
        <v>2640</v>
      </c>
      <c r="D370" t="s">
        <v>2641</v>
      </c>
      <c r="E370" s="8">
        <v>8595216621498</v>
      </c>
      <c r="F370" s="6">
        <v>445</v>
      </c>
      <c r="G370" s="6">
        <f t="shared" si="5"/>
        <v>445</v>
      </c>
      <c r="H370" s="6">
        <v>0.84</v>
      </c>
      <c r="I370" s="6">
        <f>Tabulka2[[#This Row],[sleva]]+Tabulka2[[#This Row],[RP]]</f>
        <v>445.84</v>
      </c>
    </row>
    <row r="371" spans="1:9" x14ac:dyDescent="0.35">
      <c r="A371" t="s">
        <v>9</v>
      </c>
      <c r="B371" s="2" t="s">
        <v>927</v>
      </c>
      <c r="C371" t="s">
        <v>934</v>
      </c>
      <c r="D371" t="s">
        <v>935</v>
      </c>
      <c r="E371" s="8">
        <v>8595216624680</v>
      </c>
      <c r="F371" s="6">
        <v>95</v>
      </c>
      <c r="G371" s="6">
        <f t="shared" si="5"/>
        <v>95</v>
      </c>
      <c r="H371" s="6">
        <v>0</v>
      </c>
      <c r="I371" s="6">
        <f>Tabulka2[[#This Row],[sleva]]+Tabulka2[[#This Row],[RP]]</f>
        <v>95</v>
      </c>
    </row>
    <row r="372" spans="1:9" x14ac:dyDescent="0.35">
      <c r="A372" t="s">
        <v>9</v>
      </c>
      <c r="B372" s="2" t="s">
        <v>914</v>
      </c>
      <c r="C372" t="s">
        <v>923</v>
      </c>
      <c r="D372" t="s">
        <v>924</v>
      </c>
      <c r="E372" s="8">
        <v>8595216625830</v>
      </c>
      <c r="F372" s="6">
        <v>175</v>
      </c>
      <c r="G372" s="6">
        <f t="shared" si="5"/>
        <v>175</v>
      </c>
      <c r="H372" s="6">
        <v>0</v>
      </c>
      <c r="I372" s="6">
        <f>Tabulka2[[#This Row],[sleva]]+Tabulka2[[#This Row],[RP]]</f>
        <v>175</v>
      </c>
    </row>
    <row r="373" spans="1:9" x14ac:dyDescent="0.35">
      <c r="A373" t="s">
        <v>9</v>
      </c>
      <c r="B373" s="2" t="s">
        <v>914</v>
      </c>
      <c r="C373" t="s">
        <v>925</v>
      </c>
      <c r="D373" t="s">
        <v>926</v>
      </c>
      <c r="E373" s="8">
        <v>8595216625847</v>
      </c>
      <c r="F373" s="6">
        <v>255</v>
      </c>
      <c r="G373" s="6">
        <f t="shared" si="5"/>
        <v>255</v>
      </c>
      <c r="H373" s="6">
        <v>0</v>
      </c>
      <c r="I373" s="6">
        <f>Tabulka2[[#This Row],[sleva]]+Tabulka2[[#This Row],[RP]]</f>
        <v>255</v>
      </c>
    </row>
    <row r="374" spans="1:9" x14ac:dyDescent="0.35">
      <c r="A374" t="s">
        <v>9</v>
      </c>
      <c r="B374" s="2" t="s">
        <v>10</v>
      </c>
      <c r="C374" t="s">
        <v>73</v>
      </c>
      <c r="D374" t="s">
        <v>74</v>
      </c>
      <c r="E374" s="5">
        <v>8595216613233</v>
      </c>
      <c r="F374" s="6">
        <v>795</v>
      </c>
      <c r="G374" s="6">
        <f t="shared" si="5"/>
        <v>795</v>
      </c>
      <c r="H374" s="6">
        <v>7</v>
      </c>
      <c r="I374" s="6">
        <f>Tabulka2[[#This Row],[sleva]]+Tabulka2[[#This Row],[RP]]</f>
        <v>802</v>
      </c>
    </row>
    <row r="375" spans="1:9" x14ac:dyDescent="0.35">
      <c r="A375" t="s">
        <v>9</v>
      </c>
      <c r="B375" s="2" t="s">
        <v>10</v>
      </c>
      <c r="C375" t="s">
        <v>67</v>
      </c>
      <c r="D375" t="s">
        <v>68</v>
      </c>
      <c r="E375" s="5">
        <v>8595216613554</v>
      </c>
      <c r="F375" s="6">
        <v>895</v>
      </c>
      <c r="G375" s="6">
        <f t="shared" si="5"/>
        <v>895</v>
      </c>
      <c r="H375" s="6">
        <v>7</v>
      </c>
      <c r="I375" s="6">
        <f>Tabulka2[[#This Row],[sleva]]+Tabulka2[[#This Row],[RP]]</f>
        <v>902</v>
      </c>
    </row>
    <row r="376" spans="1:9" x14ac:dyDescent="0.35">
      <c r="A376" t="s">
        <v>9</v>
      </c>
      <c r="B376" s="2" t="s">
        <v>10</v>
      </c>
      <c r="C376" t="s">
        <v>69</v>
      </c>
      <c r="D376" t="s">
        <v>70</v>
      </c>
      <c r="E376" s="5">
        <v>8595216613578</v>
      </c>
      <c r="F376" s="6">
        <v>1495</v>
      </c>
      <c r="G376" s="6">
        <f t="shared" si="5"/>
        <v>1495</v>
      </c>
      <c r="H376" s="6">
        <v>7</v>
      </c>
      <c r="I376" s="6">
        <f>Tabulka2[[#This Row],[sleva]]+Tabulka2[[#This Row],[RP]]</f>
        <v>1502</v>
      </c>
    </row>
    <row r="377" spans="1:9" x14ac:dyDescent="0.35">
      <c r="A377" t="s">
        <v>9</v>
      </c>
      <c r="B377" s="2" t="s">
        <v>10</v>
      </c>
      <c r="C377" t="s">
        <v>97</v>
      </c>
      <c r="D377" t="s">
        <v>98</v>
      </c>
      <c r="E377" s="5">
        <v>8595216617408</v>
      </c>
      <c r="F377" s="6">
        <v>695</v>
      </c>
      <c r="G377" s="6">
        <f t="shared" si="5"/>
        <v>695</v>
      </c>
      <c r="H377" s="6">
        <v>2</v>
      </c>
      <c r="I377" s="6">
        <f>Tabulka2[[#This Row],[sleva]]+Tabulka2[[#This Row],[RP]]</f>
        <v>697</v>
      </c>
    </row>
    <row r="378" spans="1:9" x14ac:dyDescent="0.35">
      <c r="A378" t="s">
        <v>9</v>
      </c>
      <c r="B378" s="2" t="s">
        <v>10</v>
      </c>
      <c r="C378" t="s">
        <v>99</v>
      </c>
      <c r="D378" t="s">
        <v>100</v>
      </c>
      <c r="E378" s="5">
        <v>8595216617422</v>
      </c>
      <c r="F378" s="6">
        <v>695</v>
      </c>
      <c r="G378" s="6">
        <f t="shared" si="5"/>
        <v>695</v>
      </c>
      <c r="H378" s="6">
        <v>2</v>
      </c>
      <c r="I378" s="6">
        <f>Tabulka2[[#This Row],[sleva]]+Tabulka2[[#This Row],[RP]]</f>
        <v>697</v>
      </c>
    </row>
    <row r="379" spans="1:9" x14ac:dyDescent="0.35">
      <c r="A379" t="s">
        <v>9</v>
      </c>
      <c r="B379" s="2" t="s">
        <v>10</v>
      </c>
      <c r="C379" t="s">
        <v>81</v>
      </c>
      <c r="D379" t="s">
        <v>82</v>
      </c>
      <c r="E379" s="5">
        <v>8595216617446</v>
      </c>
      <c r="F379" s="6">
        <v>945</v>
      </c>
      <c r="G379" s="6">
        <f t="shared" si="5"/>
        <v>945</v>
      </c>
      <c r="H379" s="6">
        <v>7</v>
      </c>
      <c r="I379" s="6">
        <f>Tabulka2[[#This Row],[sleva]]+Tabulka2[[#This Row],[RP]]</f>
        <v>952</v>
      </c>
    </row>
    <row r="380" spans="1:9" x14ac:dyDescent="0.35">
      <c r="A380" t="s">
        <v>9</v>
      </c>
      <c r="B380" s="2" t="s">
        <v>10</v>
      </c>
      <c r="C380" t="s">
        <v>83</v>
      </c>
      <c r="D380" t="s">
        <v>84</v>
      </c>
      <c r="E380" s="5">
        <v>8595216617460</v>
      </c>
      <c r="F380" s="6">
        <v>945</v>
      </c>
      <c r="G380" s="6">
        <f t="shared" si="5"/>
        <v>945</v>
      </c>
      <c r="H380" s="6">
        <v>7</v>
      </c>
      <c r="I380" s="6">
        <f>Tabulka2[[#This Row],[sleva]]+Tabulka2[[#This Row],[RP]]</f>
        <v>952</v>
      </c>
    </row>
    <row r="381" spans="1:9" x14ac:dyDescent="0.35">
      <c r="A381" t="s">
        <v>9</v>
      </c>
      <c r="B381" s="2" t="s">
        <v>10</v>
      </c>
      <c r="C381" t="s">
        <v>89</v>
      </c>
      <c r="D381" t="s">
        <v>90</v>
      </c>
      <c r="E381" s="5">
        <v>8595216617484</v>
      </c>
      <c r="F381" s="6">
        <v>1195</v>
      </c>
      <c r="G381" s="6">
        <f t="shared" si="5"/>
        <v>1195</v>
      </c>
      <c r="H381" s="6">
        <v>7</v>
      </c>
      <c r="I381" s="6">
        <f>Tabulka2[[#This Row],[sleva]]+Tabulka2[[#This Row],[RP]]</f>
        <v>1202</v>
      </c>
    </row>
    <row r="382" spans="1:9" x14ac:dyDescent="0.35">
      <c r="A382" t="s">
        <v>9</v>
      </c>
      <c r="B382" s="2" t="s">
        <v>10</v>
      </c>
      <c r="C382" t="s">
        <v>91</v>
      </c>
      <c r="D382" t="s">
        <v>92</v>
      </c>
      <c r="E382" s="5">
        <v>8595216617507</v>
      </c>
      <c r="F382" s="6">
        <v>1195</v>
      </c>
      <c r="G382" s="6">
        <f t="shared" si="5"/>
        <v>1195</v>
      </c>
      <c r="H382" s="6">
        <v>7</v>
      </c>
      <c r="I382" s="6">
        <f>Tabulka2[[#This Row],[sleva]]+Tabulka2[[#This Row],[RP]]</f>
        <v>1202</v>
      </c>
    </row>
    <row r="383" spans="1:9" x14ac:dyDescent="0.35">
      <c r="A383" t="s">
        <v>9</v>
      </c>
      <c r="B383" s="2" t="s">
        <v>10</v>
      </c>
      <c r="C383" t="s">
        <v>19</v>
      </c>
      <c r="D383" t="s">
        <v>20</v>
      </c>
      <c r="E383" s="5">
        <v>8595216617712</v>
      </c>
      <c r="F383" s="6">
        <v>595</v>
      </c>
      <c r="G383" s="6">
        <f t="shared" si="5"/>
        <v>595</v>
      </c>
      <c r="H383" s="6">
        <v>2</v>
      </c>
      <c r="I383" s="6">
        <f>Tabulka2[[#This Row],[sleva]]+Tabulka2[[#This Row],[RP]]</f>
        <v>597</v>
      </c>
    </row>
    <row r="384" spans="1:9" x14ac:dyDescent="0.35">
      <c r="A384" t="s">
        <v>9</v>
      </c>
      <c r="B384" s="2" t="s">
        <v>10</v>
      </c>
      <c r="C384" t="s">
        <v>21</v>
      </c>
      <c r="D384" t="s">
        <v>22</v>
      </c>
      <c r="E384" s="5">
        <v>8595216617736</v>
      </c>
      <c r="F384" s="6">
        <v>595</v>
      </c>
      <c r="G384" s="6">
        <f t="shared" si="5"/>
        <v>595</v>
      </c>
      <c r="H384" s="6">
        <v>2</v>
      </c>
      <c r="I384" s="6">
        <f>Tabulka2[[#This Row],[sleva]]+Tabulka2[[#This Row],[RP]]</f>
        <v>597</v>
      </c>
    </row>
    <row r="385" spans="1:9" x14ac:dyDescent="0.35">
      <c r="A385" t="s">
        <v>9</v>
      </c>
      <c r="B385" s="2" t="s">
        <v>10</v>
      </c>
      <c r="C385" t="s">
        <v>11</v>
      </c>
      <c r="D385" t="s">
        <v>12</v>
      </c>
      <c r="E385" s="5">
        <v>8595216617750</v>
      </c>
      <c r="F385" s="6">
        <v>695</v>
      </c>
      <c r="G385" s="6">
        <f t="shared" si="5"/>
        <v>695</v>
      </c>
      <c r="H385" s="6">
        <v>7</v>
      </c>
      <c r="I385" s="6">
        <f>Tabulka2[[#This Row],[sleva]]+Tabulka2[[#This Row],[RP]]</f>
        <v>702</v>
      </c>
    </row>
    <row r="386" spans="1:9" x14ac:dyDescent="0.35">
      <c r="A386" t="s">
        <v>9</v>
      </c>
      <c r="B386" s="2" t="s">
        <v>10</v>
      </c>
      <c r="C386" t="s">
        <v>13</v>
      </c>
      <c r="D386" t="s">
        <v>14</v>
      </c>
      <c r="E386" s="5">
        <v>8595216617774</v>
      </c>
      <c r="F386" s="6">
        <v>695</v>
      </c>
      <c r="G386" s="6">
        <f t="shared" si="5"/>
        <v>695</v>
      </c>
      <c r="H386" s="6">
        <v>7</v>
      </c>
      <c r="I386" s="6">
        <f>Tabulka2[[#This Row],[sleva]]+Tabulka2[[#This Row],[RP]]</f>
        <v>702</v>
      </c>
    </row>
    <row r="387" spans="1:9" x14ac:dyDescent="0.35">
      <c r="A387" t="s">
        <v>9</v>
      </c>
      <c r="B387" s="2" t="s">
        <v>10</v>
      </c>
      <c r="C387" t="s">
        <v>51</v>
      </c>
      <c r="D387" t="s">
        <v>52</v>
      </c>
      <c r="E387" s="5">
        <v>8595216618610</v>
      </c>
      <c r="F387" s="6">
        <v>295</v>
      </c>
      <c r="G387" s="6">
        <f t="shared" si="5"/>
        <v>295</v>
      </c>
      <c r="H387" s="6">
        <v>2</v>
      </c>
      <c r="I387" s="6">
        <f>Tabulka2[[#This Row],[sleva]]+Tabulka2[[#This Row],[RP]]</f>
        <v>297</v>
      </c>
    </row>
    <row r="388" spans="1:9" x14ac:dyDescent="0.35">
      <c r="A388" t="s">
        <v>9</v>
      </c>
      <c r="B388" s="2" t="s">
        <v>10</v>
      </c>
      <c r="C388" t="s">
        <v>55</v>
      </c>
      <c r="D388" t="s">
        <v>56</v>
      </c>
      <c r="E388" s="5">
        <v>8595216618634</v>
      </c>
      <c r="F388" s="6">
        <v>375</v>
      </c>
      <c r="G388" s="6">
        <f t="shared" si="5"/>
        <v>375</v>
      </c>
      <c r="H388" s="6">
        <v>2</v>
      </c>
      <c r="I388" s="6">
        <f>Tabulka2[[#This Row],[sleva]]+Tabulka2[[#This Row],[RP]]</f>
        <v>377</v>
      </c>
    </row>
    <row r="389" spans="1:9" x14ac:dyDescent="0.35">
      <c r="A389" t="s">
        <v>9</v>
      </c>
      <c r="B389" s="2" t="s">
        <v>10</v>
      </c>
      <c r="C389" t="s">
        <v>43</v>
      </c>
      <c r="D389" t="s">
        <v>44</v>
      </c>
      <c r="E389" s="5">
        <v>8595216618658</v>
      </c>
      <c r="F389" s="6">
        <v>545</v>
      </c>
      <c r="G389" s="6">
        <f t="shared" si="5"/>
        <v>545</v>
      </c>
      <c r="H389" s="6">
        <v>7</v>
      </c>
      <c r="I389" s="6">
        <f>Tabulka2[[#This Row],[sleva]]+Tabulka2[[#This Row],[RP]]</f>
        <v>552</v>
      </c>
    </row>
    <row r="390" spans="1:9" x14ac:dyDescent="0.35">
      <c r="A390" t="s">
        <v>9</v>
      </c>
      <c r="B390" s="2" t="s">
        <v>10</v>
      </c>
      <c r="C390" t="s">
        <v>47</v>
      </c>
      <c r="D390" t="s">
        <v>48</v>
      </c>
      <c r="E390" s="5">
        <v>8595216618672</v>
      </c>
      <c r="F390" s="6">
        <v>585</v>
      </c>
      <c r="G390" s="6">
        <f t="shared" ref="G390:G453" si="6">F390*(100%-G$2)</f>
        <v>585</v>
      </c>
      <c r="H390" s="6">
        <v>7</v>
      </c>
      <c r="I390" s="6">
        <f>Tabulka2[[#This Row],[sleva]]+Tabulka2[[#This Row],[RP]]</f>
        <v>592</v>
      </c>
    </row>
    <row r="391" spans="1:9" x14ac:dyDescent="0.35">
      <c r="A391" t="s">
        <v>9</v>
      </c>
      <c r="B391" s="2" t="s">
        <v>10</v>
      </c>
      <c r="C391" t="s">
        <v>71</v>
      </c>
      <c r="D391" t="s">
        <v>72</v>
      </c>
      <c r="E391" s="5">
        <v>8595216613240</v>
      </c>
      <c r="F391" s="6">
        <v>795</v>
      </c>
      <c r="G391" s="6">
        <f t="shared" si="6"/>
        <v>795</v>
      </c>
      <c r="H391" s="6">
        <v>7</v>
      </c>
      <c r="I391" s="6">
        <f>Tabulka2[[#This Row],[sleva]]+Tabulka2[[#This Row],[RP]]</f>
        <v>802</v>
      </c>
    </row>
    <row r="392" spans="1:9" x14ac:dyDescent="0.35">
      <c r="A392" t="s">
        <v>9</v>
      </c>
      <c r="B392" s="2" t="s">
        <v>10</v>
      </c>
      <c r="C392" t="s">
        <v>39</v>
      </c>
      <c r="D392" t="s">
        <v>40</v>
      </c>
      <c r="E392" s="5">
        <v>8595216613264</v>
      </c>
      <c r="F392" s="6">
        <v>795</v>
      </c>
      <c r="G392" s="6">
        <f t="shared" si="6"/>
        <v>795</v>
      </c>
      <c r="H392" s="6">
        <v>7</v>
      </c>
      <c r="I392" s="6">
        <f>Tabulka2[[#This Row],[sleva]]+Tabulka2[[#This Row],[RP]]</f>
        <v>802</v>
      </c>
    </row>
    <row r="393" spans="1:9" x14ac:dyDescent="0.35">
      <c r="A393" t="s">
        <v>9</v>
      </c>
      <c r="B393" s="2" t="s">
        <v>10</v>
      </c>
      <c r="C393" t="s">
        <v>41</v>
      </c>
      <c r="D393" t="s">
        <v>42</v>
      </c>
      <c r="E393" s="5">
        <v>8595216613493</v>
      </c>
      <c r="F393" s="6">
        <v>1195</v>
      </c>
      <c r="G393" s="6">
        <f t="shared" si="6"/>
        <v>1195</v>
      </c>
      <c r="H393" s="6">
        <v>7</v>
      </c>
      <c r="I393" s="6">
        <f>Tabulka2[[#This Row],[sleva]]+Tabulka2[[#This Row],[RP]]</f>
        <v>1202</v>
      </c>
    </row>
    <row r="394" spans="1:9" x14ac:dyDescent="0.35">
      <c r="A394" t="s">
        <v>9</v>
      </c>
      <c r="B394" s="2" t="s">
        <v>10</v>
      </c>
      <c r="C394" t="s">
        <v>63</v>
      </c>
      <c r="D394" t="s">
        <v>64</v>
      </c>
      <c r="E394" s="5">
        <v>8595216613561</v>
      </c>
      <c r="F394" s="6">
        <v>895</v>
      </c>
      <c r="G394" s="6">
        <f t="shared" si="6"/>
        <v>895</v>
      </c>
      <c r="H394" s="6">
        <v>7</v>
      </c>
      <c r="I394" s="6">
        <f>Tabulka2[[#This Row],[sleva]]+Tabulka2[[#This Row],[RP]]</f>
        <v>902</v>
      </c>
    </row>
    <row r="395" spans="1:9" x14ac:dyDescent="0.35">
      <c r="A395" t="s">
        <v>9</v>
      </c>
      <c r="B395" s="2" t="s">
        <v>10</v>
      </c>
      <c r="C395" t="s">
        <v>65</v>
      </c>
      <c r="D395" t="s">
        <v>66</v>
      </c>
      <c r="E395" s="5">
        <v>8595216613585</v>
      </c>
      <c r="F395" s="6">
        <v>1495</v>
      </c>
      <c r="G395" s="6">
        <f t="shared" si="6"/>
        <v>1495</v>
      </c>
      <c r="H395" s="6">
        <v>7</v>
      </c>
      <c r="I395" s="6">
        <f>Tabulka2[[#This Row],[sleva]]+Tabulka2[[#This Row],[RP]]</f>
        <v>1502</v>
      </c>
    </row>
    <row r="396" spans="1:9" x14ac:dyDescent="0.35">
      <c r="A396" t="s">
        <v>9</v>
      </c>
      <c r="B396" s="2" t="s">
        <v>10</v>
      </c>
      <c r="C396" t="s">
        <v>101</v>
      </c>
      <c r="D396" t="s">
        <v>102</v>
      </c>
      <c r="E396" s="5">
        <v>8595216617415</v>
      </c>
      <c r="F396" s="6">
        <v>695</v>
      </c>
      <c r="G396" s="6">
        <f t="shared" si="6"/>
        <v>695</v>
      </c>
      <c r="H396" s="6">
        <v>2</v>
      </c>
      <c r="I396" s="6">
        <f>Tabulka2[[#This Row],[sleva]]+Tabulka2[[#This Row],[RP]]</f>
        <v>697</v>
      </c>
    </row>
    <row r="397" spans="1:9" x14ac:dyDescent="0.35">
      <c r="A397" t="s">
        <v>9</v>
      </c>
      <c r="B397" s="2" t="s">
        <v>10</v>
      </c>
      <c r="C397" t="s">
        <v>103</v>
      </c>
      <c r="D397" t="s">
        <v>104</v>
      </c>
      <c r="E397" s="5">
        <v>8595216617439</v>
      </c>
      <c r="F397" s="6">
        <v>695</v>
      </c>
      <c r="G397" s="6">
        <f t="shared" si="6"/>
        <v>695</v>
      </c>
      <c r="H397" s="6">
        <v>2</v>
      </c>
      <c r="I397" s="6">
        <f>Tabulka2[[#This Row],[sleva]]+Tabulka2[[#This Row],[RP]]</f>
        <v>697</v>
      </c>
    </row>
    <row r="398" spans="1:9" x14ac:dyDescent="0.35">
      <c r="A398" t="s">
        <v>9</v>
      </c>
      <c r="B398" s="2" t="s">
        <v>10</v>
      </c>
      <c r="C398" t="s">
        <v>85</v>
      </c>
      <c r="D398" t="s">
        <v>86</v>
      </c>
      <c r="E398" s="5">
        <v>8595216617453</v>
      </c>
      <c r="F398" s="6">
        <v>945</v>
      </c>
      <c r="G398" s="6">
        <f t="shared" si="6"/>
        <v>945</v>
      </c>
      <c r="H398" s="6">
        <v>7</v>
      </c>
      <c r="I398" s="6">
        <f>Tabulka2[[#This Row],[sleva]]+Tabulka2[[#This Row],[RP]]</f>
        <v>952</v>
      </c>
    </row>
    <row r="399" spans="1:9" x14ac:dyDescent="0.35">
      <c r="A399" t="s">
        <v>9</v>
      </c>
      <c r="B399" s="2" t="s">
        <v>10</v>
      </c>
      <c r="C399" t="s">
        <v>87</v>
      </c>
      <c r="D399" t="s">
        <v>88</v>
      </c>
      <c r="E399" s="5">
        <v>8595216617477</v>
      </c>
      <c r="F399" s="6">
        <v>945</v>
      </c>
      <c r="G399" s="6">
        <f t="shared" si="6"/>
        <v>945</v>
      </c>
      <c r="H399" s="6">
        <v>7</v>
      </c>
      <c r="I399" s="6">
        <f>Tabulka2[[#This Row],[sleva]]+Tabulka2[[#This Row],[RP]]</f>
        <v>952</v>
      </c>
    </row>
    <row r="400" spans="1:9" x14ac:dyDescent="0.35">
      <c r="A400" t="s">
        <v>9</v>
      </c>
      <c r="B400" s="2" t="s">
        <v>10</v>
      </c>
      <c r="C400" t="s">
        <v>93</v>
      </c>
      <c r="D400" t="s">
        <v>94</v>
      </c>
      <c r="E400" s="5">
        <v>8595216617491</v>
      </c>
      <c r="F400" s="6">
        <v>1195</v>
      </c>
      <c r="G400" s="6">
        <f t="shared" si="6"/>
        <v>1195</v>
      </c>
      <c r="H400" s="6">
        <v>7</v>
      </c>
      <c r="I400" s="6">
        <f>Tabulka2[[#This Row],[sleva]]+Tabulka2[[#This Row],[RP]]</f>
        <v>1202</v>
      </c>
    </row>
    <row r="401" spans="1:9" x14ac:dyDescent="0.35">
      <c r="A401" t="s">
        <v>9</v>
      </c>
      <c r="B401" s="2" t="s">
        <v>10</v>
      </c>
      <c r="C401" t="s">
        <v>95</v>
      </c>
      <c r="D401" t="s">
        <v>96</v>
      </c>
      <c r="E401" s="5">
        <v>8595216617514</v>
      </c>
      <c r="F401" s="6">
        <v>1195</v>
      </c>
      <c r="G401" s="6">
        <f t="shared" si="6"/>
        <v>1195</v>
      </c>
      <c r="H401" s="6">
        <v>7</v>
      </c>
      <c r="I401" s="6">
        <f>Tabulka2[[#This Row],[sleva]]+Tabulka2[[#This Row],[RP]]</f>
        <v>1202</v>
      </c>
    </row>
    <row r="402" spans="1:9" x14ac:dyDescent="0.35">
      <c r="A402" t="s">
        <v>9</v>
      </c>
      <c r="B402" s="2" t="s">
        <v>10</v>
      </c>
      <c r="C402" t="s">
        <v>23</v>
      </c>
      <c r="D402" t="s">
        <v>24</v>
      </c>
      <c r="E402" s="5">
        <v>8595216617729</v>
      </c>
      <c r="F402" s="6">
        <v>595</v>
      </c>
      <c r="G402" s="6">
        <f t="shared" si="6"/>
        <v>595</v>
      </c>
      <c r="H402" s="6">
        <v>2</v>
      </c>
      <c r="I402" s="6">
        <f>Tabulka2[[#This Row],[sleva]]+Tabulka2[[#This Row],[RP]]</f>
        <v>597</v>
      </c>
    </row>
    <row r="403" spans="1:9" x14ac:dyDescent="0.35">
      <c r="A403" t="s">
        <v>9</v>
      </c>
      <c r="B403" s="2" t="s">
        <v>10</v>
      </c>
      <c r="C403" t="s">
        <v>25</v>
      </c>
      <c r="D403" t="s">
        <v>26</v>
      </c>
      <c r="E403" s="5">
        <v>8595216617743</v>
      </c>
      <c r="F403" s="6">
        <v>595</v>
      </c>
      <c r="G403" s="6">
        <f t="shared" si="6"/>
        <v>595</v>
      </c>
      <c r="H403" s="6">
        <v>2</v>
      </c>
      <c r="I403" s="6">
        <f>Tabulka2[[#This Row],[sleva]]+Tabulka2[[#This Row],[RP]]</f>
        <v>597</v>
      </c>
    </row>
    <row r="404" spans="1:9" x14ac:dyDescent="0.35">
      <c r="A404" t="s">
        <v>9</v>
      </c>
      <c r="B404" s="2" t="s">
        <v>10</v>
      </c>
      <c r="C404" t="s">
        <v>15</v>
      </c>
      <c r="D404" t="s">
        <v>16</v>
      </c>
      <c r="E404" s="5">
        <v>8595216617767</v>
      </c>
      <c r="F404" s="6">
        <v>695</v>
      </c>
      <c r="G404" s="6">
        <f t="shared" si="6"/>
        <v>695</v>
      </c>
      <c r="H404" s="6">
        <v>7</v>
      </c>
      <c r="I404" s="6">
        <f>Tabulka2[[#This Row],[sleva]]+Tabulka2[[#This Row],[RP]]</f>
        <v>702</v>
      </c>
    </row>
    <row r="405" spans="1:9" x14ac:dyDescent="0.35">
      <c r="A405" t="s">
        <v>9</v>
      </c>
      <c r="B405" s="2" t="s">
        <v>10</v>
      </c>
      <c r="C405" t="s">
        <v>17</v>
      </c>
      <c r="D405" t="s">
        <v>18</v>
      </c>
      <c r="E405" s="5">
        <v>8595216617781</v>
      </c>
      <c r="F405" s="6">
        <v>695</v>
      </c>
      <c r="G405" s="6">
        <f t="shared" si="6"/>
        <v>695</v>
      </c>
      <c r="H405" s="6">
        <v>7</v>
      </c>
      <c r="I405" s="6">
        <f>Tabulka2[[#This Row],[sleva]]+Tabulka2[[#This Row],[RP]]</f>
        <v>702</v>
      </c>
    </row>
    <row r="406" spans="1:9" x14ac:dyDescent="0.35">
      <c r="A406" t="s">
        <v>9</v>
      </c>
      <c r="B406" s="2" t="s">
        <v>10</v>
      </c>
      <c r="C406" t="s">
        <v>53</v>
      </c>
      <c r="D406" t="s">
        <v>54</v>
      </c>
      <c r="E406" s="5">
        <v>8595216618627</v>
      </c>
      <c r="F406" s="6">
        <v>295</v>
      </c>
      <c r="G406" s="6">
        <f t="shared" si="6"/>
        <v>295</v>
      </c>
      <c r="H406" s="6">
        <v>2</v>
      </c>
      <c r="I406" s="6">
        <f>Tabulka2[[#This Row],[sleva]]+Tabulka2[[#This Row],[RP]]</f>
        <v>297</v>
      </c>
    </row>
    <row r="407" spans="1:9" x14ac:dyDescent="0.35">
      <c r="A407" t="s">
        <v>9</v>
      </c>
      <c r="B407" s="2" t="s">
        <v>10</v>
      </c>
      <c r="C407" t="s">
        <v>57</v>
      </c>
      <c r="D407" t="s">
        <v>58</v>
      </c>
      <c r="E407" s="5">
        <v>8595216618641</v>
      </c>
      <c r="F407" s="6">
        <v>375</v>
      </c>
      <c r="G407" s="6">
        <f t="shared" si="6"/>
        <v>375</v>
      </c>
      <c r="H407" s="6">
        <v>2</v>
      </c>
      <c r="I407" s="6">
        <f>Tabulka2[[#This Row],[sleva]]+Tabulka2[[#This Row],[RP]]</f>
        <v>377</v>
      </c>
    </row>
    <row r="408" spans="1:9" x14ac:dyDescent="0.35">
      <c r="A408" t="s">
        <v>9</v>
      </c>
      <c r="B408" s="2" t="s">
        <v>10</v>
      </c>
      <c r="C408" t="s">
        <v>45</v>
      </c>
      <c r="D408" t="s">
        <v>46</v>
      </c>
      <c r="E408" s="5">
        <v>8595216618665</v>
      </c>
      <c r="F408" s="6">
        <v>545</v>
      </c>
      <c r="G408" s="6">
        <f t="shared" si="6"/>
        <v>545</v>
      </c>
      <c r="H408" s="6">
        <v>7</v>
      </c>
      <c r="I408" s="6">
        <f>Tabulka2[[#This Row],[sleva]]+Tabulka2[[#This Row],[RP]]</f>
        <v>552</v>
      </c>
    </row>
    <row r="409" spans="1:9" x14ac:dyDescent="0.35">
      <c r="A409" t="s">
        <v>9</v>
      </c>
      <c r="B409" s="2" t="s">
        <v>10</v>
      </c>
      <c r="C409" t="s">
        <v>49</v>
      </c>
      <c r="D409" t="s">
        <v>50</v>
      </c>
      <c r="E409" s="5">
        <v>8595216618689</v>
      </c>
      <c r="F409" s="6">
        <v>585</v>
      </c>
      <c r="G409" s="6">
        <f t="shared" si="6"/>
        <v>585</v>
      </c>
      <c r="H409" s="6">
        <v>7</v>
      </c>
      <c r="I409" s="6">
        <f>Tabulka2[[#This Row],[sleva]]+Tabulka2[[#This Row],[RP]]</f>
        <v>592</v>
      </c>
    </row>
    <row r="410" spans="1:9" x14ac:dyDescent="0.35">
      <c r="A410" t="s">
        <v>9</v>
      </c>
      <c r="B410" s="2" t="s">
        <v>10</v>
      </c>
      <c r="C410" t="s">
        <v>77</v>
      </c>
      <c r="D410" t="s">
        <v>78</v>
      </c>
      <c r="E410" s="5">
        <v>8595216613592</v>
      </c>
      <c r="F410" s="6">
        <v>50</v>
      </c>
      <c r="G410" s="6">
        <f t="shared" si="6"/>
        <v>50</v>
      </c>
      <c r="H410" s="6">
        <v>0</v>
      </c>
      <c r="I410" s="6">
        <f>Tabulka2[[#This Row],[sleva]]+Tabulka2[[#This Row],[RP]]</f>
        <v>50</v>
      </c>
    </row>
    <row r="411" spans="1:9" x14ac:dyDescent="0.35">
      <c r="A411" t="s">
        <v>9</v>
      </c>
      <c r="B411" s="2" t="s">
        <v>10</v>
      </c>
      <c r="C411" t="s">
        <v>75</v>
      </c>
      <c r="D411" t="s">
        <v>76</v>
      </c>
      <c r="E411" s="5">
        <v>8595216618719</v>
      </c>
      <c r="F411" s="6">
        <v>50</v>
      </c>
      <c r="G411" s="6">
        <f t="shared" si="6"/>
        <v>50</v>
      </c>
      <c r="H411" s="6">
        <v>0</v>
      </c>
      <c r="I411" s="6">
        <f>Tabulka2[[#This Row],[sleva]]+Tabulka2[[#This Row],[RP]]</f>
        <v>50</v>
      </c>
    </row>
    <row r="412" spans="1:9" x14ac:dyDescent="0.35">
      <c r="A412" t="s">
        <v>9</v>
      </c>
      <c r="B412" s="2" t="s">
        <v>787</v>
      </c>
      <c r="C412" t="s">
        <v>792</v>
      </c>
      <c r="D412" t="s">
        <v>793</v>
      </c>
      <c r="E412" s="8">
        <v>8595216624970</v>
      </c>
      <c r="F412" s="6">
        <v>745</v>
      </c>
      <c r="G412" s="6">
        <f t="shared" si="6"/>
        <v>745</v>
      </c>
      <c r="H412" s="6">
        <v>2</v>
      </c>
      <c r="I412" s="6">
        <f>Tabulka2[[#This Row],[sleva]]+Tabulka2[[#This Row],[RP]]</f>
        <v>747</v>
      </c>
    </row>
    <row r="413" spans="1:9" x14ac:dyDescent="0.35">
      <c r="A413" t="s">
        <v>9</v>
      </c>
      <c r="B413" s="2" t="s">
        <v>787</v>
      </c>
      <c r="C413" t="s">
        <v>788</v>
      </c>
      <c r="D413" t="s">
        <v>789</v>
      </c>
      <c r="E413" s="8">
        <v>8595216624987</v>
      </c>
      <c r="F413" s="6">
        <v>795</v>
      </c>
      <c r="G413" s="6">
        <f t="shared" si="6"/>
        <v>795</v>
      </c>
      <c r="H413" s="6">
        <v>7</v>
      </c>
      <c r="I413" s="6">
        <f>Tabulka2[[#This Row],[sleva]]+Tabulka2[[#This Row],[RP]]</f>
        <v>802</v>
      </c>
    </row>
    <row r="414" spans="1:9" x14ac:dyDescent="0.35">
      <c r="A414" t="s">
        <v>9</v>
      </c>
      <c r="B414" s="2" t="s">
        <v>787</v>
      </c>
      <c r="C414" t="s">
        <v>800</v>
      </c>
      <c r="D414" t="s">
        <v>801</v>
      </c>
      <c r="E414" s="8">
        <v>8595216625014</v>
      </c>
      <c r="F414" s="6">
        <v>695</v>
      </c>
      <c r="G414" s="6">
        <f t="shared" si="6"/>
        <v>695</v>
      </c>
      <c r="H414" s="6">
        <v>2</v>
      </c>
      <c r="I414" s="6">
        <f>Tabulka2[[#This Row],[sleva]]+Tabulka2[[#This Row],[RP]]</f>
        <v>697</v>
      </c>
    </row>
    <row r="415" spans="1:9" x14ac:dyDescent="0.35">
      <c r="A415" t="s">
        <v>9</v>
      </c>
      <c r="B415" s="2" t="s">
        <v>787</v>
      </c>
      <c r="C415" t="s">
        <v>796</v>
      </c>
      <c r="D415" t="s">
        <v>797</v>
      </c>
      <c r="E415" s="8">
        <v>8595216625021</v>
      </c>
      <c r="F415" s="6">
        <v>795</v>
      </c>
      <c r="G415" s="6">
        <f t="shared" si="6"/>
        <v>795</v>
      </c>
      <c r="H415" s="6">
        <v>7</v>
      </c>
      <c r="I415" s="6">
        <f>Tabulka2[[#This Row],[sleva]]+Tabulka2[[#This Row],[RP]]</f>
        <v>802</v>
      </c>
    </row>
    <row r="416" spans="1:9" x14ac:dyDescent="0.35">
      <c r="A416" t="s">
        <v>9</v>
      </c>
      <c r="B416" s="2" t="s">
        <v>105</v>
      </c>
      <c r="C416" t="s">
        <v>132</v>
      </c>
      <c r="D416" t="s">
        <v>133</v>
      </c>
      <c r="E416" s="5">
        <v>8595216620101</v>
      </c>
      <c r="F416" s="6">
        <v>395</v>
      </c>
      <c r="G416" s="6">
        <f t="shared" si="6"/>
        <v>395</v>
      </c>
      <c r="H416" s="6">
        <v>2</v>
      </c>
      <c r="I416" s="6">
        <f>Tabulka2[[#This Row],[sleva]]+Tabulka2[[#This Row],[RP]]</f>
        <v>397</v>
      </c>
    </row>
    <row r="417" spans="1:9" x14ac:dyDescent="0.35">
      <c r="A417" t="s">
        <v>9</v>
      </c>
      <c r="B417" s="2" t="s">
        <v>787</v>
      </c>
      <c r="C417" t="s">
        <v>794</v>
      </c>
      <c r="D417" t="s">
        <v>795</v>
      </c>
      <c r="E417" s="8">
        <v>8595216624994</v>
      </c>
      <c r="F417" s="6">
        <v>745</v>
      </c>
      <c r="G417" s="6">
        <f t="shared" si="6"/>
        <v>745</v>
      </c>
      <c r="H417" s="6">
        <v>2</v>
      </c>
      <c r="I417" s="6">
        <f>Tabulka2[[#This Row],[sleva]]+Tabulka2[[#This Row],[RP]]</f>
        <v>747</v>
      </c>
    </row>
    <row r="418" spans="1:9" x14ac:dyDescent="0.35">
      <c r="A418" t="s">
        <v>9</v>
      </c>
      <c r="B418" s="2" t="s">
        <v>787</v>
      </c>
      <c r="C418" t="s">
        <v>790</v>
      </c>
      <c r="D418" t="s">
        <v>791</v>
      </c>
      <c r="E418" s="8">
        <v>8595216625007</v>
      </c>
      <c r="F418" s="6">
        <v>795</v>
      </c>
      <c r="G418" s="6">
        <f t="shared" si="6"/>
        <v>795</v>
      </c>
      <c r="H418" s="6">
        <v>7</v>
      </c>
      <c r="I418" s="6">
        <f>Tabulka2[[#This Row],[sleva]]+Tabulka2[[#This Row],[RP]]</f>
        <v>802</v>
      </c>
    </row>
    <row r="419" spans="1:9" x14ac:dyDescent="0.35">
      <c r="A419" t="s">
        <v>9</v>
      </c>
      <c r="B419" s="2" t="s">
        <v>787</v>
      </c>
      <c r="C419" t="s">
        <v>802</v>
      </c>
      <c r="D419" t="s">
        <v>803</v>
      </c>
      <c r="E419" s="8">
        <v>8595216625038</v>
      </c>
      <c r="F419" s="6">
        <v>695</v>
      </c>
      <c r="G419" s="6">
        <f t="shared" si="6"/>
        <v>695</v>
      </c>
      <c r="H419" s="6">
        <v>2</v>
      </c>
      <c r="I419" s="6">
        <f>Tabulka2[[#This Row],[sleva]]+Tabulka2[[#This Row],[RP]]</f>
        <v>697</v>
      </c>
    </row>
    <row r="420" spans="1:9" x14ac:dyDescent="0.35">
      <c r="A420" t="s">
        <v>9</v>
      </c>
      <c r="B420" s="2" t="s">
        <v>787</v>
      </c>
      <c r="C420" t="s">
        <v>798</v>
      </c>
      <c r="D420" t="s">
        <v>799</v>
      </c>
      <c r="E420" s="8">
        <v>8595216625045</v>
      </c>
      <c r="F420" s="6">
        <v>795</v>
      </c>
      <c r="G420" s="6">
        <f t="shared" si="6"/>
        <v>795</v>
      </c>
      <c r="H420" s="6">
        <v>7</v>
      </c>
      <c r="I420" s="6">
        <f>Tabulka2[[#This Row],[sleva]]+Tabulka2[[#This Row],[RP]]</f>
        <v>802</v>
      </c>
    </row>
    <row r="421" spans="1:9" x14ac:dyDescent="0.35">
      <c r="A421" t="s">
        <v>9</v>
      </c>
      <c r="B421" s="2" t="s">
        <v>164</v>
      </c>
      <c r="C421" t="s">
        <v>280</v>
      </c>
      <c r="D421" t="s">
        <v>281</v>
      </c>
      <c r="E421" s="8" t="s">
        <v>282</v>
      </c>
      <c r="F421" s="6">
        <v>395</v>
      </c>
      <c r="G421" s="6">
        <f t="shared" si="6"/>
        <v>395</v>
      </c>
      <c r="H421" s="6">
        <v>10</v>
      </c>
      <c r="I421" s="6">
        <f>Tabulka2[[#This Row],[sleva]]+Tabulka2[[#This Row],[RP]]</f>
        <v>405</v>
      </c>
    </row>
    <row r="422" spans="1:9" x14ac:dyDescent="0.35">
      <c r="A422" t="s">
        <v>9</v>
      </c>
      <c r="B422" s="2" t="s">
        <v>164</v>
      </c>
      <c r="C422" t="s">
        <v>283</v>
      </c>
      <c r="D422" t="s">
        <v>284</v>
      </c>
      <c r="E422" s="8">
        <v>8595216619006</v>
      </c>
      <c r="F422" s="6">
        <v>495</v>
      </c>
      <c r="G422" s="6">
        <f t="shared" si="6"/>
        <v>495</v>
      </c>
      <c r="H422" s="6">
        <v>10</v>
      </c>
      <c r="I422" s="6">
        <f>Tabulka2[[#This Row],[sleva]]+Tabulka2[[#This Row],[RP]]</f>
        <v>505</v>
      </c>
    </row>
    <row r="423" spans="1:9" x14ac:dyDescent="0.35">
      <c r="A423" t="s">
        <v>9</v>
      </c>
      <c r="B423" s="2" t="s">
        <v>164</v>
      </c>
      <c r="C423" t="s">
        <v>277</v>
      </c>
      <c r="D423" t="s">
        <v>278</v>
      </c>
      <c r="E423" s="8" t="s">
        <v>279</v>
      </c>
      <c r="F423" s="6">
        <v>495</v>
      </c>
      <c r="G423" s="6">
        <f t="shared" si="6"/>
        <v>495</v>
      </c>
      <c r="H423" s="6">
        <v>10</v>
      </c>
      <c r="I423" s="6">
        <f>Tabulka2[[#This Row],[sleva]]+Tabulka2[[#This Row],[RP]]</f>
        <v>505</v>
      </c>
    </row>
    <row r="424" spans="1:9" x14ac:dyDescent="0.35">
      <c r="A424" t="s">
        <v>9</v>
      </c>
      <c r="B424" s="2" t="s">
        <v>164</v>
      </c>
      <c r="C424" t="s">
        <v>265</v>
      </c>
      <c r="D424" t="s">
        <v>266</v>
      </c>
      <c r="E424" s="8" t="s">
        <v>267</v>
      </c>
      <c r="F424" s="6">
        <v>725</v>
      </c>
      <c r="G424" s="6">
        <f t="shared" si="6"/>
        <v>725</v>
      </c>
      <c r="H424" s="6">
        <v>10</v>
      </c>
      <c r="I424" s="6">
        <f>Tabulka2[[#This Row],[sleva]]+Tabulka2[[#This Row],[RP]]</f>
        <v>735</v>
      </c>
    </row>
    <row r="425" spans="1:9" x14ac:dyDescent="0.35">
      <c r="A425" t="s">
        <v>9</v>
      </c>
      <c r="B425" s="2" t="s">
        <v>164</v>
      </c>
      <c r="C425" t="s">
        <v>268</v>
      </c>
      <c r="D425" t="s">
        <v>269</v>
      </c>
      <c r="E425" s="8" t="s">
        <v>270</v>
      </c>
      <c r="F425" s="6">
        <v>825</v>
      </c>
      <c r="G425" s="6">
        <f t="shared" si="6"/>
        <v>825</v>
      </c>
      <c r="H425" s="6">
        <v>10</v>
      </c>
      <c r="I425" s="6">
        <f>Tabulka2[[#This Row],[sleva]]+Tabulka2[[#This Row],[RP]]</f>
        <v>835</v>
      </c>
    </row>
    <row r="426" spans="1:9" x14ac:dyDescent="0.35">
      <c r="A426" t="s">
        <v>9</v>
      </c>
      <c r="B426" s="2" t="s">
        <v>164</v>
      </c>
      <c r="C426" t="s">
        <v>271</v>
      </c>
      <c r="D426" t="s">
        <v>272</v>
      </c>
      <c r="E426" s="8" t="s">
        <v>273</v>
      </c>
      <c r="F426" s="6">
        <v>925</v>
      </c>
      <c r="G426" s="6">
        <f t="shared" si="6"/>
        <v>925</v>
      </c>
      <c r="H426" s="6">
        <v>10</v>
      </c>
      <c r="I426" s="6">
        <f>Tabulka2[[#This Row],[sleva]]+Tabulka2[[#This Row],[RP]]</f>
        <v>935</v>
      </c>
    </row>
    <row r="427" spans="1:9" x14ac:dyDescent="0.35">
      <c r="A427" t="s">
        <v>9</v>
      </c>
      <c r="B427" s="2" t="s">
        <v>164</v>
      </c>
      <c r="C427" t="s">
        <v>274</v>
      </c>
      <c r="D427" t="s">
        <v>275</v>
      </c>
      <c r="E427" s="8" t="s">
        <v>276</v>
      </c>
      <c r="F427" s="6">
        <v>1125</v>
      </c>
      <c r="G427" s="6">
        <f t="shared" si="6"/>
        <v>1125</v>
      </c>
      <c r="H427" s="6">
        <v>10</v>
      </c>
      <c r="I427" s="6">
        <f>Tabulka2[[#This Row],[sleva]]+Tabulka2[[#This Row],[RP]]</f>
        <v>1135</v>
      </c>
    </row>
    <row r="428" spans="1:9" x14ac:dyDescent="0.35">
      <c r="A428" t="s">
        <v>9</v>
      </c>
      <c r="B428" s="2" t="s">
        <v>164</v>
      </c>
      <c r="C428" t="s">
        <v>229</v>
      </c>
      <c r="D428" t="s">
        <v>230</v>
      </c>
      <c r="E428" s="8" t="s">
        <v>231</v>
      </c>
      <c r="F428" s="6">
        <v>395</v>
      </c>
      <c r="G428" s="6">
        <f t="shared" si="6"/>
        <v>395</v>
      </c>
      <c r="H428" s="6">
        <v>10</v>
      </c>
      <c r="I428" s="6">
        <f>Tabulka2[[#This Row],[sleva]]+Tabulka2[[#This Row],[RP]]</f>
        <v>405</v>
      </c>
    </row>
    <row r="429" spans="1:9" x14ac:dyDescent="0.35">
      <c r="A429" t="s">
        <v>9</v>
      </c>
      <c r="B429" s="2" t="s">
        <v>164</v>
      </c>
      <c r="C429" t="s">
        <v>232</v>
      </c>
      <c r="D429" t="s">
        <v>233</v>
      </c>
      <c r="E429" s="8" t="s">
        <v>234</v>
      </c>
      <c r="F429" s="6">
        <v>495</v>
      </c>
      <c r="G429" s="6">
        <f t="shared" si="6"/>
        <v>495</v>
      </c>
      <c r="H429" s="6">
        <v>10</v>
      </c>
      <c r="I429" s="6">
        <f>Tabulka2[[#This Row],[sleva]]+Tabulka2[[#This Row],[RP]]</f>
        <v>505</v>
      </c>
    </row>
    <row r="430" spans="1:9" x14ac:dyDescent="0.35">
      <c r="A430" t="s">
        <v>9</v>
      </c>
      <c r="B430" s="2" t="s">
        <v>164</v>
      </c>
      <c r="C430" t="s">
        <v>226</v>
      </c>
      <c r="D430" t="s">
        <v>227</v>
      </c>
      <c r="E430" s="8" t="s">
        <v>228</v>
      </c>
      <c r="F430" s="6">
        <v>495</v>
      </c>
      <c r="G430" s="6">
        <f t="shared" si="6"/>
        <v>495</v>
      </c>
      <c r="H430" s="6">
        <v>10</v>
      </c>
      <c r="I430" s="6">
        <f>Tabulka2[[#This Row],[sleva]]+Tabulka2[[#This Row],[RP]]</f>
        <v>505</v>
      </c>
    </row>
    <row r="431" spans="1:9" x14ac:dyDescent="0.35">
      <c r="A431" t="s">
        <v>9</v>
      </c>
      <c r="B431" s="2" t="s">
        <v>164</v>
      </c>
      <c r="C431" t="s">
        <v>217</v>
      </c>
      <c r="D431" t="s">
        <v>218</v>
      </c>
      <c r="E431" s="8" t="s">
        <v>219</v>
      </c>
      <c r="F431" s="6">
        <v>725</v>
      </c>
      <c r="G431" s="6">
        <f t="shared" si="6"/>
        <v>725</v>
      </c>
      <c r="H431" s="6">
        <v>10</v>
      </c>
      <c r="I431" s="6">
        <f>Tabulka2[[#This Row],[sleva]]+Tabulka2[[#This Row],[RP]]</f>
        <v>735</v>
      </c>
    </row>
    <row r="432" spans="1:9" x14ac:dyDescent="0.35">
      <c r="A432" t="s">
        <v>9</v>
      </c>
      <c r="B432" s="2" t="s">
        <v>164</v>
      </c>
      <c r="C432" t="s">
        <v>220</v>
      </c>
      <c r="D432" t="s">
        <v>221</v>
      </c>
      <c r="E432" s="8" t="s">
        <v>222</v>
      </c>
      <c r="F432" s="6">
        <v>825</v>
      </c>
      <c r="G432" s="6">
        <f t="shared" si="6"/>
        <v>825</v>
      </c>
      <c r="H432" s="6">
        <v>10</v>
      </c>
      <c r="I432" s="6">
        <f>Tabulka2[[#This Row],[sleva]]+Tabulka2[[#This Row],[RP]]</f>
        <v>835</v>
      </c>
    </row>
    <row r="433" spans="1:9" x14ac:dyDescent="0.35">
      <c r="A433" t="s">
        <v>9</v>
      </c>
      <c r="B433" s="2" t="s">
        <v>164</v>
      </c>
      <c r="C433" t="s">
        <v>214</v>
      </c>
      <c r="D433" t="s">
        <v>215</v>
      </c>
      <c r="E433" s="8" t="s">
        <v>216</v>
      </c>
      <c r="F433" s="6">
        <v>925</v>
      </c>
      <c r="G433" s="6">
        <f t="shared" si="6"/>
        <v>925</v>
      </c>
      <c r="H433" s="6">
        <v>10</v>
      </c>
      <c r="I433" s="6">
        <f>Tabulka2[[#This Row],[sleva]]+Tabulka2[[#This Row],[RP]]</f>
        <v>935</v>
      </c>
    </row>
    <row r="434" spans="1:9" x14ac:dyDescent="0.35">
      <c r="A434" t="s">
        <v>9</v>
      </c>
      <c r="B434" s="2" t="s">
        <v>164</v>
      </c>
      <c r="C434" t="s">
        <v>223</v>
      </c>
      <c r="D434" t="s">
        <v>224</v>
      </c>
      <c r="E434" s="8" t="s">
        <v>225</v>
      </c>
      <c r="F434" s="6">
        <v>1125</v>
      </c>
      <c r="G434" s="6">
        <f t="shared" si="6"/>
        <v>1125</v>
      </c>
      <c r="H434" s="6">
        <v>10</v>
      </c>
      <c r="I434" s="6">
        <f>Tabulka2[[#This Row],[sleva]]+Tabulka2[[#This Row],[RP]]</f>
        <v>1135</v>
      </c>
    </row>
    <row r="435" spans="1:9" x14ac:dyDescent="0.35">
      <c r="A435" t="s">
        <v>9</v>
      </c>
      <c r="B435" s="2" t="s">
        <v>164</v>
      </c>
      <c r="C435" t="s">
        <v>250</v>
      </c>
      <c r="D435" t="s">
        <v>251</v>
      </c>
      <c r="E435" s="8" t="s">
        <v>252</v>
      </c>
      <c r="F435" s="6">
        <v>395</v>
      </c>
      <c r="G435" s="6">
        <f t="shared" si="6"/>
        <v>395</v>
      </c>
      <c r="H435" s="6">
        <v>10</v>
      </c>
      <c r="I435" s="6">
        <f>Tabulka2[[#This Row],[sleva]]+Tabulka2[[#This Row],[RP]]</f>
        <v>405</v>
      </c>
    </row>
    <row r="436" spans="1:9" x14ac:dyDescent="0.35">
      <c r="A436" t="s">
        <v>9</v>
      </c>
      <c r="B436" s="2" t="s">
        <v>164</v>
      </c>
      <c r="C436" t="s">
        <v>253</v>
      </c>
      <c r="D436" t="s">
        <v>254</v>
      </c>
      <c r="E436" s="8" t="s">
        <v>255</v>
      </c>
      <c r="F436" s="6">
        <v>495</v>
      </c>
      <c r="G436" s="6">
        <f t="shared" si="6"/>
        <v>495</v>
      </c>
      <c r="H436" s="6">
        <v>10</v>
      </c>
      <c r="I436" s="6">
        <f>Tabulka2[[#This Row],[sleva]]+Tabulka2[[#This Row],[RP]]</f>
        <v>505</v>
      </c>
    </row>
    <row r="437" spans="1:9" x14ac:dyDescent="0.35">
      <c r="A437" t="s">
        <v>9</v>
      </c>
      <c r="B437" s="2" t="s">
        <v>164</v>
      </c>
      <c r="C437" t="s">
        <v>247</v>
      </c>
      <c r="D437" t="s">
        <v>248</v>
      </c>
      <c r="E437" s="8" t="s">
        <v>249</v>
      </c>
      <c r="F437" s="6">
        <v>495</v>
      </c>
      <c r="G437" s="6">
        <f t="shared" si="6"/>
        <v>495</v>
      </c>
      <c r="H437" s="6">
        <v>10</v>
      </c>
      <c r="I437" s="6">
        <f>Tabulka2[[#This Row],[sleva]]+Tabulka2[[#This Row],[RP]]</f>
        <v>505</v>
      </c>
    </row>
    <row r="438" spans="1:9" x14ac:dyDescent="0.35">
      <c r="A438" t="s">
        <v>9</v>
      </c>
      <c r="B438" s="2" t="s">
        <v>164</v>
      </c>
      <c r="C438" t="s">
        <v>235</v>
      </c>
      <c r="D438" t="s">
        <v>236</v>
      </c>
      <c r="E438" s="8" t="s">
        <v>237</v>
      </c>
      <c r="F438" s="6">
        <v>725</v>
      </c>
      <c r="G438" s="6">
        <f t="shared" si="6"/>
        <v>725</v>
      </c>
      <c r="H438" s="6">
        <v>10</v>
      </c>
      <c r="I438" s="6">
        <f>Tabulka2[[#This Row],[sleva]]+Tabulka2[[#This Row],[RP]]</f>
        <v>735</v>
      </c>
    </row>
    <row r="439" spans="1:9" x14ac:dyDescent="0.35">
      <c r="A439" t="s">
        <v>9</v>
      </c>
      <c r="B439" s="2" t="s">
        <v>164</v>
      </c>
      <c r="C439" t="s">
        <v>238</v>
      </c>
      <c r="D439" t="s">
        <v>239</v>
      </c>
      <c r="E439" s="8" t="s">
        <v>240</v>
      </c>
      <c r="F439" s="6">
        <v>825</v>
      </c>
      <c r="G439" s="6">
        <f t="shared" si="6"/>
        <v>825</v>
      </c>
      <c r="H439" s="6">
        <v>10</v>
      </c>
      <c r="I439" s="6">
        <f>Tabulka2[[#This Row],[sleva]]+Tabulka2[[#This Row],[RP]]</f>
        <v>835</v>
      </c>
    </row>
    <row r="440" spans="1:9" x14ac:dyDescent="0.35">
      <c r="A440" t="s">
        <v>9</v>
      </c>
      <c r="B440" s="2" t="s">
        <v>164</v>
      </c>
      <c r="C440" t="s">
        <v>241</v>
      </c>
      <c r="D440" t="s">
        <v>242</v>
      </c>
      <c r="E440" s="8" t="s">
        <v>243</v>
      </c>
      <c r="F440" s="6">
        <v>925</v>
      </c>
      <c r="G440" s="6">
        <f t="shared" si="6"/>
        <v>925</v>
      </c>
      <c r="H440" s="6">
        <v>10</v>
      </c>
      <c r="I440" s="6">
        <f>Tabulka2[[#This Row],[sleva]]+Tabulka2[[#This Row],[RP]]</f>
        <v>935</v>
      </c>
    </row>
    <row r="441" spans="1:9" x14ac:dyDescent="0.35">
      <c r="A441" t="s">
        <v>9</v>
      </c>
      <c r="B441" s="2" t="s">
        <v>164</v>
      </c>
      <c r="C441" t="s">
        <v>244</v>
      </c>
      <c r="D441" t="s">
        <v>245</v>
      </c>
      <c r="E441" s="8" t="s">
        <v>246</v>
      </c>
      <c r="F441" s="6">
        <v>1125</v>
      </c>
      <c r="G441" s="6">
        <f t="shared" si="6"/>
        <v>1125</v>
      </c>
      <c r="H441" s="6">
        <v>10</v>
      </c>
      <c r="I441" s="6">
        <f>Tabulka2[[#This Row],[sleva]]+Tabulka2[[#This Row],[RP]]</f>
        <v>1135</v>
      </c>
    </row>
    <row r="442" spans="1:9" x14ac:dyDescent="0.35">
      <c r="A442" t="s">
        <v>9</v>
      </c>
      <c r="B442" s="2" t="s">
        <v>164</v>
      </c>
      <c r="C442" t="s">
        <v>285</v>
      </c>
      <c r="D442" t="s">
        <v>286</v>
      </c>
      <c r="E442" s="8" t="s">
        <v>287</v>
      </c>
      <c r="F442" s="6">
        <v>995</v>
      </c>
      <c r="G442" s="6">
        <f t="shared" si="6"/>
        <v>995</v>
      </c>
      <c r="H442" s="6">
        <v>10</v>
      </c>
      <c r="I442" s="6">
        <f>Tabulka2[[#This Row],[sleva]]+Tabulka2[[#This Row],[RP]]</f>
        <v>1005</v>
      </c>
    </row>
    <row r="443" spans="1:9" x14ac:dyDescent="0.35">
      <c r="A443" t="s">
        <v>9</v>
      </c>
      <c r="B443" s="2" t="s">
        <v>164</v>
      </c>
      <c r="C443" t="s">
        <v>288</v>
      </c>
      <c r="D443" t="s">
        <v>289</v>
      </c>
      <c r="E443" s="8" t="s">
        <v>290</v>
      </c>
      <c r="F443" s="6">
        <v>1095</v>
      </c>
      <c r="G443" s="6">
        <f t="shared" si="6"/>
        <v>1095</v>
      </c>
      <c r="H443" s="6">
        <v>10</v>
      </c>
      <c r="I443" s="6">
        <f>Tabulka2[[#This Row],[sleva]]+Tabulka2[[#This Row],[RP]]</f>
        <v>1105</v>
      </c>
    </row>
    <row r="444" spans="1:9" x14ac:dyDescent="0.35">
      <c r="A444" t="s">
        <v>9</v>
      </c>
      <c r="B444" s="2" t="s">
        <v>164</v>
      </c>
      <c r="C444" t="s">
        <v>293</v>
      </c>
      <c r="D444" t="s">
        <v>294</v>
      </c>
      <c r="E444" s="8" t="s">
        <v>295</v>
      </c>
      <c r="F444" s="6">
        <v>1995</v>
      </c>
      <c r="G444" s="6">
        <f t="shared" si="6"/>
        <v>1995</v>
      </c>
      <c r="H444" s="6">
        <v>10</v>
      </c>
      <c r="I444" s="6">
        <f>Tabulka2[[#This Row],[sleva]]+Tabulka2[[#This Row],[RP]]</f>
        <v>2005</v>
      </c>
    </row>
    <row r="445" spans="1:9" x14ac:dyDescent="0.35">
      <c r="A445" t="s">
        <v>9</v>
      </c>
      <c r="B445" s="2" t="s">
        <v>164</v>
      </c>
      <c r="C445" t="s">
        <v>296</v>
      </c>
      <c r="D445" t="s">
        <v>297</v>
      </c>
      <c r="E445" s="8" t="s">
        <v>298</v>
      </c>
      <c r="F445" s="6">
        <v>2295</v>
      </c>
      <c r="G445" s="6">
        <f t="shared" si="6"/>
        <v>2295</v>
      </c>
      <c r="H445" s="6">
        <v>10</v>
      </c>
      <c r="I445" s="6">
        <f>Tabulka2[[#This Row],[sleva]]+Tabulka2[[#This Row],[RP]]</f>
        <v>2305</v>
      </c>
    </row>
    <row r="446" spans="1:9" x14ac:dyDescent="0.35">
      <c r="A446" t="s">
        <v>9</v>
      </c>
      <c r="B446" s="2" t="s">
        <v>164</v>
      </c>
      <c r="C446" t="s">
        <v>291</v>
      </c>
      <c r="D446" t="s">
        <v>292</v>
      </c>
      <c r="E446" s="8">
        <v>8595216619655</v>
      </c>
      <c r="F446" s="6">
        <v>1295</v>
      </c>
      <c r="G446" s="6">
        <f t="shared" si="6"/>
        <v>1295</v>
      </c>
      <c r="H446" s="6">
        <v>10</v>
      </c>
      <c r="I446" s="6">
        <f>Tabulka2[[#This Row],[sleva]]+Tabulka2[[#This Row],[RP]]</f>
        <v>1305</v>
      </c>
    </row>
    <row r="447" spans="1:9" x14ac:dyDescent="0.35">
      <c r="A447" t="s">
        <v>9</v>
      </c>
      <c r="B447" s="2" t="s">
        <v>164</v>
      </c>
      <c r="C447" t="s">
        <v>256</v>
      </c>
      <c r="D447" t="s">
        <v>257</v>
      </c>
      <c r="E447" s="8" t="s">
        <v>258</v>
      </c>
      <c r="F447" s="6">
        <v>1545</v>
      </c>
      <c r="G447" s="6">
        <f t="shared" si="6"/>
        <v>1545</v>
      </c>
      <c r="H447" s="6">
        <v>10</v>
      </c>
      <c r="I447" s="6">
        <f>Tabulka2[[#This Row],[sleva]]+Tabulka2[[#This Row],[RP]]</f>
        <v>1555</v>
      </c>
    </row>
    <row r="448" spans="1:9" x14ac:dyDescent="0.35">
      <c r="A448" t="s">
        <v>9</v>
      </c>
      <c r="B448" s="2" t="s">
        <v>164</v>
      </c>
      <c r="C448" t="s">
        <v>259</v>
      </c>
      <c r="D448" t="s">
        <v>260</v>
      </c>
      <c r="E448" s="8" t="s">
        <v>261</v>
      </c>
      <c r="F448" s="6">
        <v>1645</v>
      </c>
      <c r="G448" s="6">
        <f t="shared" si="6"/>
        <v>1645</v>
      </c>
      <c r="H448" s="6">
        <v>10</v>
      </c>
      <c r="I448" s="6">
        <f>Tabulka2[[#This Row],[sleva]]+Tabulka2[[#This Row],[RP]]</f>
        <v>1655</v>
      </c>
    </row>
    <row r="449" spans="1:9" x14ac:dyDescent="0.35">
      <c r="A449" t="s">
        <v>9</v>
      </c>
      <c r="B449" s="2" t="s">
        <v>164</v>
      </c>
      <c r="C449" t="s">
        <v>262</v>
      </c>
      <c r="D449" t="s">
        <v>263</v>
      </c>
      <c r="E449" s="8" t="s">
        <v>264</v>
      </c>
      <c r="F449" s="6">
        <v>1845</v>
      </c>
      <c r="G449" s="6">
        <f t="shared" si="6"/>
        <v>1845</v>
      </c>
      <c r="H449" s="6">
        <v>10</v>
      </c>
      <c r="I449" s="6">
        <f>Tabulka2[[#This Row],[sleva]]+Tabulka2[[#This Row],[RP]]</f>
        <v>1855</v>
      </c>
    </row>
    <row r="450" spans="1:9" x14ac:dyDescent="0.35">
      <c r="A450" t="s">
        <v>9</v>
      </c>
      <c r="B450" s="2" t="s">
        <v>356</v>
      </c>
      <c r="C450" t="s">
        <v>565</v>
      </c>
      <c r="D450" t="s">
        <v>566</v>
      </c>
      <c r="E450" s="8">
        <v>8595216620231</v>
      </c>
      <c r="F450" s="6">
        <v>195</v>
      </c>
      <c r="G450" s="6">
        <f t="shared" si="6"/>
        <v>195</v>
      </c>
      <c r="H450" s="6">
        <v>2</v>
      </c>
      <c r="I450" s="6">
        <f>Tabulka2[[#This Row],[sleva]]+Tabulka2[[#This Row],[RP]]</f>
        <v>197</v>
      </c>
    </row>
    <row r="451" spans="1:9" x14ac:dyDescent="0.35">
      <c r="A451" t="s">
        <v>9</v>
      </c>
      <c r="B451" s="2" t="s">
        <v>356</v>
      </c>
      <c r="C451" t="s">
        <v>589</v>
      </c>
      <c r="D451" t="s">
        <v>590</v>
      </c>
      <c r="E451" s="8">
        <v>8595216622396</v>
      </c>
      <c r="F451" s="6">
        <v>325</v>
      </c>
      <c r="G451" s="6">
        <f t="shared" si="6"/>
        <v>325</v>
      </c>
      <c r="H451" s="6">
        <v>2</v>
      </c>
      <c r="I451" s="6">
        <f>Tabulka2[[#This Row],[sleva]]+Tabulka2[[#This Row],[RP]]</f>
        <v>327</v>
      </c>
    </row>
    <row r="452" spans="1:9" x14ac:dyDescent="0.35">
      <c r="A452" t="s">
        <v>9</v>
      </c>
      <c r="B452" s="2" t="s">
        <v>356</v>
      </c>
      <c r="C452" t="s">
        <v>593</v>
      </c>
      <c r="D452" t="s">
        <v>594</v>
      </c>
      <c r="E452" s="8">
        <v>8595216622402</v>
      </c>
      <c r="F452" s="6">
        <v>645</v>
      </c>
      <c r="G452" s="6">
        <f t="shared" si="6"/>
        <v>645</v>
      </c>
      <c r="H452" s="6">
        <v>2</v>
      </c>
      <c r="I452" s="6">
        <f>Tabulka2[[#This Row],[sleva]]+Tabulka2[[#This Row],[RP]]</f>
        <v>647</v>
      </c>
    </row>
    <row r="453" spans="1:9" x14ac:dyDescent="0.35">
      <c r="A453" t="s">
        <v>9</v>
      </c>
      <c r="B453" s="2" t="s">
        <v>787</v>
      </c>
      <c r="C453" t="s">
        <v>838</v>
      </c>
      <c r="D453" t="s">
        <v>839</v>
      </c>
      <c r="E453" s="8">
        <v>8595216624161</v>
      </c>
      <c r="F453" s="6">
        <v>315</v>
      </c>
      <c r="G453" s="6">
        <f t="shared" si="6"/>
        <v>315</v>
      </c>
      <c r="H453" s="6">
        <v>2</v>
      </c>
      <c r="I453" s="6">
        <f>Tabulka2[[#This Row],[sleva]]+Tabulka2[[#This Row],[RP]]</f>
        <v>317</v>
      </c>
    </row>
    <row r="454" spans="1:9" x14ac:dyDescent="0.35">
      <c r="A454" t="s">
        <v>9</v>
      </c>
      <c r="B454" s="2" t="s">
        <v>787</v>
      </c>
      <c r="C454" t="s">
        <v>804</v>
      </c>
      <c r="D454" t="s">
        <v>805</v>
      </c>
      <c r="E454" s="8">
        <v>8595216624178</v>
      </c>
      <c r="F454" s="6">
        <v>495</v>
      </c>
      <c r="G454" s="6">
        <f t="shared" ref="G454:G517" si="7">F454*(100%-G$2)</f>
        <v>495</v>
      </c>
      <c r="H454" s="6">
        <v>2</v>
      </c>
      <c r="I454" s="6">
        <f>Tabulka2[[#This Row],[sleva]]+Tabulka2[[#This Row],[RP]]</f>
        <v>497</v>
      </c>
    </row>
    <row r="455" spans="1:9" x14ac:dyDescent="0.35">
      <c r="A455" t="s">
        <v>9</v>
      </c>
      <c r="B455" s="2" t="s">
        <v>787</v>
      </c>
      <c r="C455" t="s">
        <v>816</v>
      </c>
      <c r="D455" t="s">
        <v>817</v>
      </c>
      <c r="E455" s="8">
        <v>8595216624185</v>
      </c>
      <c r="F455" s="6">
        <v>735</v>
      </c>
      <c r="G455" s="6">
        <f t="shared" si="7"/>
        <v>735</v>
      </c>
      <c r="H455" s="6">
        <v>2</v>
      </c>
      <c r="I455" s="6">
        <f>Tabulka2[[#This Row],[sleva]]+Tabulka2[[#This Row],[RP]]</f>
        <v>737</v>
      </c>
    </row>
    <row r="456" spans="1:9" x14ac:dyDescent="0.35">
      <c r="A456" t="s">
        <v>9</v>
      </c>
      <c r="B456" s="2" t="s">
        <v>787</v>
      </c>
      <c r="C456" t="s">
        <v>826</v>
      </c>
      <c r="D456" t="s">
        <v>827</v>
      </c>
      <c r="E456" s="8">
        <v>8595216624192</v>
      </c>
      <c r="F456" s="6">
        <v>865</v>
      </c>
      <c r="G456" s="6">
        <f t="shared" si="7"/>
        <v>865</v>
      </c>
      <c r="H456" s="6">
        <v>2</v>
      </c>
      <c r="I456" s="6">
        <f>Tabulka2[[#This Row],[sleva]]+Tabulka2[[#This Row],[RP]]</f>
        <v>867</v>
      </c>
    </row>
    <row r="457" spans="1:9" x14ac:dyDescent="0.35">
      <c r="A457" t="s">
        <v>9</v>
      </c>
      <c r="B457" s="2" t="s">
        <v>787</v>
      </c>
      <c r="C457" t="s">
        <v>886</v>
      </c>
      <c r="D457" t="s">
        <v>887</v>
      </c>
      <c r="E457" s="8">
        <v>8595216624246</v>
      </c>
      <c r="F457" s="6">
        <v>335</v>
      </c>
      <c r="G457" s="6">
        <f t="shared" si="7"/>
        <v>335</v>
      </c>
      <c r="H457" s="6">
        <v>2</v>
      </c>
      <c r="I457" s="6">
        <f>Tabulka2[[#This Row],[sleva]]+Tabulka2[[#This Row],[RP]]</f>
        <v>337</v>
      </c>
    </row>
    <row r="458" spans="1:9" x14ac:dyDescent="0.35">
      <c r="A458" t="s">
        <v>9</v>
      </c>
      <c r="B458" s="2" t="s">
        <v>787</v>
      </c>
      <c r="C458" t="s">
        <v>850</v>
      </c>
      <c r="D458" t="s">
        <v>851</v>
      </c>
      <c r="E458" s="8">
        <v>8595216624253</v>
      </c>
      <c r="F458" s="6">
        <v>545</v>
      </c>
      <c r="G458" s="6">
        <f t="shared" si="7"/>
        <v>545</v>
      </c>
      <c r="H458" s="6">
        <v>2</v>
      </c>
      <c r="I458" s="6">
        <f>Tabulka2[[#This Row],[sleva]]+Tabulka2[[#This Row],[RP]]</f>
        <v>547</v>
      </c>
    </row>
    <row r="459" spans="1:9" x14ac:dyDescent="0.35">
      <c r="A459" t="s">
        <v>9</v>
      </c>
      <c r="B459" s="2" t="s">
        <v>787</v>
      </c>
      <c r="C459" t="s">
        <v>862</v>
      </c>
      <c r="D459" t="s">
        <v>863</v>
      </c>
      <c r="E459" s="8">
        <v>8595216624260</v>
      </c>
      <c r="F459" s="6">
        <v>795</v>
      </c>
      <c r="G459" s="6">
        <f t="shared" si="7"/>
        <v>795</v>
      </c>
      <c r="H459" s="6">
        <v>2</v>
      </c>
      <c r="I459" s="6">
        <f>Tabulka2[[#This Row],[sleva]]+Tabulka2[[#This Row],[RP]]</f>
        <v>797</v>
      </c>
    </row>
    <row r="460" spans="1:9" x14ac:dyDescent="0.35">
      <c r="A460" t="s">
        <v>9</v>
      </c>
      <c r="B460" s="2" t="s">
        <v>787</v>
      </c>
      <c r="C460" t="s">
        <v>874</v>
      </c>
      <c r="D460" t="s">
        <v>875</v>
      </c>
      <c r="E460" s="8">
        <v>8595216624277</v>
      </c>
      <c r="F460" s="6">
        <v>935</v>
      </c>
      <c r="G460" s="6">
        <f t="shared" si="7"/>
        <v>935</v>
      </c>
      <c r="H460" s="6">
        <v>2</v>
      </c>
      <c r="I460" s="6">
        <f>Tabulka2[[#This Row],[sleva]]+Tabulka2[[#This Row],[RP]]</f>
        <v>937</v>
      </c>
    </row>
    <row r="461" spans="1:9" x14ac:dyDescent="0.35">
      <c r="A461" t="s">
        <v>9</v>
      </c>
      <c r="B461" s="2" t="s">
        <v>787</v>
      </c>
      <c r="C461" t="s">
        <v>840</v>
      </c>
      <c r="D461" t="s">
        <v>841</v>
      </c>
      <c r="E461" s="8">
        <v>8595216624451</v>
      </c>
      <c r="F461" s="6">
        <v>545</v>
      </c>
      <c r="G461" s="6">
        <f t="shared" si="7"/>
        <v>545</v>
      </c>
      <c r="H461" s="6">
        <v>2</v>
      </c>
      <c r="I461" s="6">
        <f>Tabulka2[[#This Row],[sleva]]+Tabulka2[[#This Row],[RP]]</f>
        <v>547</v>
      </c>
    </row>
    <row r="462" spans="1:9" x14ac:dyDescent="0.35">
      <c r="A462" t="s">
        <v>9</v>
      </c>
      <c r="B462" s="2" t="s">
        <v>787</v>
      </c>
      <c r="C462" t="s">
        <v>806</v>
      </c>
      <c r="D462" t="s">
        <v>807</v>
      </c>
      <c r="E462" s="8">
        <v>8595216624468</v>
      </c>
      <c r="F462" s="6">
        <v>775</v>
      </c>
      <c r="G462" s="6">
        <f t="shared" si="7"/>
        <v>775</v>
      </c>
      <c r="H462" s="6">
        <v>2</v>
      </c>
      <c r="I462" s="6">
        <f>Tabulka2[[#This Row],[sleva]]+Tabulka2[[#This Row],[RP]]</f>
        <v>777</v>
      </c>
    </row>
    <row r="463" spans="1:9" x14ac:dyDescent="0.35">
      <c r="A463" t="s">
        <v>9</v>
      </c>
      <c r="B463" s="2" t="s">
        <v>787</v>
      </c>
      <c r="C463" t="s">
        <v>828</v>
      </c>
      <c r="D463" t="s">
        <v>829</v>
      </c>
      <c r="E463" s="8">
        <v>8595216624482</v>
      </c>
      <c r="F463" s="6">
        <v>1225</v>
      </c>
      <c r="G463" s="6">
        <f t="shared" si="7"/>
        <v>1225</v>
      </c>
      <c r="H463" s="6">
        <v>2</v>
      </c>
      <c r="I463" s="6">
        <f>Tabulka2[[#This Row],[sleva]]+Tabulka2[[#This Row],[RP]]</f>
        <v>1227</v>
      </c>
    </row>
    <row r="464" spans="1:9" x14ac:dyDescent="0.35">
      <c r="A464" t="s">
        <v>9</v>
      </c>
      <c r="B464" s="2" t="s">
        <v>787</v>
      </c>
      <c r="C464" t="s">
        <v>888</v>
      </c>
      <c r="D464" t="s">
        <v>889</v>
      </c>
      <c r="E464" s="8">
        <v>8595216624536</v>
      </c>
      <c r="F464" s="6">
        <v>565</v>
      </c>
      <c r="G464" s="6">
        <f t="shared" si="7"/>
        <v>565</v>
      </c>
      <c r="H464" s="6">
        <v>2</v>
      </c>
      <c r="I464" s="6">
        <f>Tabulka2[[#This Row],[sleva]]+Tabulka2[[#This Row],[RP]]</f>
        <v>567</v>
      </c>
    </row>
    <row r="465" spans="1:9" x14ac:dyDescent="0.35">
      <c r="A465" t="s">
        <v>9</v>
      </c>
      <c r="B465" s="2" t="s">
        <v>787</v>
      </c>
      <c r="C465" t="s">
        <v>852</v>
      </c>
      <c r="D465" t="s">
        <v>853</v>
      </c>
      <c r="E465" s="8">
        <v>8595216624543</v>
      </c>
      <c r="F465" s="6">
        <v>795</v>
      </c>
      <c r="G465" s="6">
        <f t="shared" si="7"/>
        <v>795</v>
      </c>
      <c r="H465" s="6">
        <v>2</v>
      </c>
      <c r="I465" s="6">
        <f>Tabulka2[[#This Row],[sleva]]+Tabulka2[[#This Row],[RP]]</f>
        <v>797</v>
      </c>
    </row>
    <row r="466" spans="1:9" x14ac:dyDescent="0.35">
      <c r="A466" t="s">
        <v>9</v>
      </c>
      <c r="B466" s="2" t="s">
        <v>787</v>
      </c>
      <c r="C466" t="s">
        <v>864</v>
      </c>
      <c r="D466" t="s">
        <v>865</v>
      </c>
      <c r="E466" s="8">
        <v>8595216624550</v>
      </c>
      <c r="F466" s="6">
        <v>1065</v>
      </c>
      <c r="G466" s="6">
        <f t="shared" si="7"/>
        <v>1065</v>
      </c>
      <c r="H466" s="6">
        <v>2</v>
      </c>
      <c r="I466" s="6">
        <f>Tabulka2[[#This Row],[sleva]]+Tabulka2[[#This Row],[RP]]</f>
        <v>1067</v>
      </c>
    </row>
    <row r="467" spans="1:9" x14ac:dyDescent="0.35">
      <c r="A467" t="s">
        <v>9</v>
      </c>
      <c r="B467" s="2" t="s">
        <v>787</v>
      </c>
      <c r="C467" t="s">
        <v>876</v>
      </c>
      <c r="D467" t="s">
        <v>877</v>
      </c>
      <c r="E467" s="8">
        <v>8595216624567</v>
      </c>
      <c r="F467" s="6">
        <v>1245</v>
      </c>
      <c r="G467" s="6">
        <f t="shared" si="7"/>
        <v>1245</v>
      </c>
      <c r="H467" s="6">
        <v>2</v>
      </c>
      <c r="I467" s="6">
        <f>Tabulka2[[#This Row],[sleva]]+Tabulka2[[#This Row],[RP]]</f>
        <v>1247</v>
      </c>
    </row>
    <row r="468" spans="1:9" x14ac:dyDescent="0.35">
      <c r="A468" t="s">
        <v>9</v>
      </c>
      <c r="B468" s="2" t="s">
        <v>356</v>
      </c>
      <c r="C468" t="s">
        <v>567</v>
      </c>
      <c r="D468" t="s">
        <v>568</v>
      </c>
      <c r="E468" s="8">
        <v>8595216624819</v>
      </c>
      <c r="F468" s="6">
        <v>205</v>
      </c>
      <c r="G468" s="6">
        <f t="shared" si="7"/>
        <v>205</v>
      </c>
      <c r="H468" s="6">
        <v>2</v>
      </c>
      <c r="I468" s="6">
        <f>Tabulka2[[#This Row],[sleva]]+Tabulka2[[#This Row],[RP]]</f>
        <v>207</v>
      </c>
    </row>
    <row r="469" spans="1:9" x14ac:dyDescent="0.35">
      <c r="A469" t="s">
        <v>9</v>
      </c>
      <c r="B469" s="2" t="s">
        <v>356</v>
      </c>
      <c r="C469" t="s">
        <v>569</v>
      </c>
      <c r="D469" t="s">
        <v>570</v>
      </c>
      <c r="E469" s="8">
        <v>8595216624833</v>
      </c>
      <c r="F469" s="6">
        <v>245</v>
      </c>
      <c r="G469" s="6">
        <f t="shared" si="7"/>
        <v>245</v>
      </c>
      <c r="H469" s="6">
        <v>2</v>
      </c>
      <c r="I469" s="6">
        <f>Tabulka2[[#This Row],[sleva]]+Tabulka2[[#This Row],[RP]]</f>
        <v>247</v>
      </c>
    </row>
    <row r="470" spans="1:9" x14ac:dyDescent="0.35">
      <c r="A470" t="s">
        <v>9</v>
      </c>
      <c r="B470" s="2" t="s">
        <v>356</v>
      </c>
      <c r="C470" t="s">
        <v>577</v>
      </c>
      <c r="D470" t="s">
        <v>578</v>
      </c>
      <c r="E470" s="8">
        <v>8595216624871</v>
      </c>
      <c r="F470" s="6">
        <v>205</v>
      </c>
      <c r="G470" s="6">
        <f t="shared" si="7"/>
        <v>205</v>
      </c>
      <c r="H470" s="6">
        <v>2</v>
      </c>
      <c r="I470" s="6">
        <f>Tabulka2[[#This Row],[sleva]]+Tabulka2[[#This Row],[RP]]</f>
        <v>207</v>
      </c>
    </row>
    <row r="471" spans="1:9" x14ac:dyDescent="0.35">
      <c r="A471" t="s">
        <v>9</v>
      </c>
      <c r="B471" s="2" t="s">
        <v>356</v>
      </c>
      <c r="C471" t="s">
        <v>579</v>
      </c>
      <c r="D471" t="s">
        <v>580</v>
      </c>
      <c r="E471" s="8">
        <v>8595216624888</v>
      </c>
      <c r="F471" s="6">
        <v>245</v>
      </c>
      <c r="G471" s="6">
        <f t="shared" si="7"/>
        <v>245</v>
      </c>
      <c r="H471" s="6">
        <v>2</v>
      </c>
      <c r="I471" s="6">
        <f>Tabulka2[[#This Row],[sleva]]+Tabulka2[[#This Row],[RP]]</f>
        <v>247</v>
      </c>
    </row>
    <row r="472" spans="1:9" x14ac:dyDescent="0.35">
      <c r="A472" t="s">
        <v>9</v>
      </c>
      <c r="B472" s="2" t="s">
        <v>356</v>
      </c>
      <c r="C472" t="s">
        <v>581</v>
      </c>
      <c r="D472" t="s">
        <v>582</v>
      </c>
      <c r="E472" s="8">
        <v>8595216624895</v>
      </c>
      <c r="F472" s="6">
        <v>245</v>
      </c>
      <c r="G472" s="6">
        <f t="shared" si="7"/>
        <v>245</v>
      </c>
      <c r="H472" s="6">
        <v>2</v>
      </c>
      <c r="I472" s="6">
        <f>Tabulka2[[#This Row],[sleva]]+Tabulka2[[#This Row],[RP]]</f>
        <v>247</v>
      </c>
    </row>
    <row r="473" spans="1:9" x14ac:dyDescent="0.35">
      <c r="A473" t="s">
        <v>9</v>
      </c>
      <c r="B473" s="2" t="s">
        <v>356</v>
      </c>
      <c r="C473" t="s">
        <v>458</v>
      </c>
      <c r="D473" t="s">
        <v>459</v>
      </c>
      <c r="E473" s="8">
        <v>8595216625519</v>
      </c>
      <c r="F473" s="6">
        <v>695</v>
      </c>
      <c r="G473" s="6">
        <f t="shared" si="7"/>
        <v>695</v>
      </c>
      <c r="H473" s="6">
        <v>2</v>
      </c>
      <c r="I473" s="6">
        <f>Tabulka2[[#This Row],[sleva]]+Tabulka2[[#This Row],[RP]]</f>
        <v>697</v>
      </c>
    </row>
    <row r="474" spans="1:9" x14ac:dyDescent="0.35">
      <c r="A474" t="s">
        <v>9</v>
      </c>
      <c r="B474" s="2" t="s">
        <v>356</v>
      </c>
      <c r="C474" t="s">
        <v>466</v>
      </c>
      <c r="D474" t="s">
        <v>467</v>
      </c>
      <c r="E474" s="8">
        <v>8595216625588</v>
      </c>
      <c r="F474" s="6">
        <v>695</v>
      </c>
      <c r="G474" s="6">
        <f t="shared" si="7"/>
        <v>695</v>
      </c>
      <c r="H474" s="6">
        <v>2</v>
      </c>
      <c r="I474" s="6">
        <f>Tabulka2[[#This Row],[sleva]]+Tabulka2[[#This Row],[RP]]</f>
        <v>697</v>
      </c>
    </row>
    <row r="475" spans="1:9" x14ac:dyDescent="0.35">
      <c r="A475" t="s">
        <v>9</v>
      </c>
      <c r="B475" s="2" t="s">
        <v>356</v>
      </c>
      <c r="C475" t="s">
        <v>470</v>
      </c>
      <c r="D475" t="s">
        <v>471</v>
      </c>
      <c r="E475" s="8">
        <v>8595216625595</v>
      </c>
      <c r="F475" s="6">
        <v>695</v>
      </c>
      <c r="G475" s="6">
        <f t="shared" si="7"/>
        <v>695</v>
      </c>
      <c r="H475" s="6">
        <v>2</v>
      </c>
      <c r="I475" s="6">
        <f>Tabulka2[[#This Row],[sleva]]+Tabulka2[[#This Row],[RP]]</f>
        <v>697</v>
      </c>
    </row>
    <row r="476" spans="1:9" x14ac:dyDescent="0.35">
      <c r="A476" t="s">
        <v>9</v>
      </c>
      <c r="B476" s="2" t="s">
        <v>356</v>
      </c>
      <c r="C476" t="s">
        <v>462</v>
      </c>
      <c r="D476" t="s">
        <v>463</v>
      </c>
      <c r="E476" s="8">
        <v>8595216625601</v>
      </c>
      <c r="F476" s="6">
        <v>695</v>
      </c>
      <c r="G476" s="6">
        <f t="shared" si="7"/>
        <v>695</v>
      </c>
      <c r="H476" s="6">
        <v>2</v>
      </c>
      <c r="I476" s="6">
        <f>Tabulka2[[#This Row],[sleva]]+Tabulka2[[#This Row],[RP]]</f>
        <v>697</v>
      </c>
    </row>
    <row r="477" spans="1:9" x14ac:dyDescent="0.35">
      <c r="A477" t="s">
        <v>9</v>
      </c>
      <c r="B477" s="2" t="s">
        <v>787</v>
      </c>
      <c r="C477" t="s">
        <v>808</v>
      </c>
      <c r="D477" t="s">
        <v>809</v>
      </c>
      <c r="E477" s="8">
        <v>8595216626400</v>
      </c>
      <c r="F477" s="6">
        <v>1595</v>
      </c>
      <c r="G477" s="6">
        <f t="shared" si="7"/>
        <v>1595</v>
      </c>
      <c r="H477" s="6">
        <v>2</v>
      </c>
      <c r="I477" s="6">
        <f>Tabulka2[[#This Row],[sleva]]+Tabulka2[[#This Row],[RP]]</f>
        <v>1597</v>
      </c>
    </row>
    <row r="478" spans="1:9" x14ac:dyDescent="0.35">
      <c r="A478" t="s">
        <v>9</v>
      </c>
      <c r="B478" s="2" t="s">
        <v>787</v>
      </c>
      <c r="C478" t="s">
        <v>854</v>
      </c>
      <c r="D478" t="s">
        <v>855</v>
      </c>
      <c r="E478" s="8">
        <v>8595216626653</v>
      </c>
      <c r="F478" s="6">
        <v>1595</v>
      </c>
      <c r="G478" s="6">
        <f t="shared" si="7"/>
        <v>1595</v>
      </c>
      <c r="H478" s="6">
        <v>2</v>
      </c>
      <c r="I478" s="6">
        <f>Tabulka2[[#This Row],[sleva]]+Tabulka2[[#This Row],[RP]]</f>
        <v>1597</v>
      </c>
    </row>
    <row r="479" spans="1:9" x14ac:dyDescent="0.35">
      <c r="A479" t="s">
        <v>9</v>
      </c>
      <c r="B479" s="2" t="s">
        <v>787</v>
      </c>
      <c r="C479" t="s">
        <v>866</v>
      </c>
      <c r="D479" t="s">
        <v>867</v>
      </c>
      <c r="E479" s="8">
        <v>8595216626660</v>
      </c>
      <c r="F479" s="6">
        <v>1825</v>
      </c>
      <c r="G479" s="6">
        <f t="shared" si="7"/>
        <v>1825</v>
      </c>
      <c r="H479" s="6">
        <v>2</v>
      </c>
      <c r="I479" s="6">
        <f>Tabulka2[[#This Row],[sleva]]+Tabulka2[[#This Row],[RP]]</f>
        <v>1827</v>
      </c>
    </row>
    <row r="480" spans="1:9" x14ac:dyDescent="0.35">
      <c r="A480" t="s">
        <v>9</v>
      </c>
      <c r="B480" s="2" t="s">
        <v>787</v>
      </c>
      <c r="C480" t="s">
        <v>830</v>
      </c>
      <c r="D480" t="s">
        <v>831</v>
      </c>
      <c r="E480" s="8">
        <v>8595216626738</v>
      </c>
      <c r="F480" s="6">
        <v>1945</v>
      </c>
      <c r="G480" s="6">
        <f t="shared" si="7"/>
        <v>1945</v>
      </c>
      <c r="H480" s="6">
        <v>2</v>
      </c>
      <c r="I480" s="6">
        <f>Tabulka2[[#This Row],[sleva]]+Tabulka2[[#This Row],[RP]]</f>
        <v>1947</v>
      </c>
    </row>
    <row r="481" spans="1:9" x14ac:dyDescent="0.35">
      <c r="A481" t="s">
        <v>9</v>
      </c>
      <c r="B481" s="2" t="s">
        <v>787</v>
      </c>
      <c r="C481" t="s">
        <v>818</v>
      </c>
      <c r="D481" t="s">
        <v>819</v>
      </c>
      <c r="E481" s="8">
        <v>8595216626998</v>
      </c>
      <c r="F481" s="6">
        <v>1815</v>
      </c>
      <c r="G481" s="6">
        <f t="shared" si="7"/>
        <v>1815</v>
      </c>
      <c r="H481" s="6">
        <v>2</v>
      </c>
      <c r="I481" s="6">
        <f>Tabulka2[[#This Row],[sleva]]+Tabulka2[[#This Row],[RP]]</f>
        <v>1817</v>
      </c>
    </row>
    <row r="482" spans="1:9" x14ac:dyDescent="0.35">
      <c r="A482" t="s">
        <v>9</v>
      </c>
      <c r="B482" s="2" t="s">
        <v>787</v>
      </c>
      <c r="C482" t="s">
        <v>842</v>
      </c>
      <c r="D482" t="s">
        <v>843</v>
      </c>
      <c r="E482" s="8">
        <v>8595216627247</v>
      </c>
      <c r="F482" s="6">
        <v>1395</v>
      </c>
      <c r="G482" s="6">
        <f t="shared" si="7"/>
        <v>1395</v>
      </c>
      <c r="H482" s="6">
        <v>2</v>
      </c>
      <c r="I482" s="6">
        <f>Tabulka2[[#This Row],[sleva]]+Tabulka2[[#This Row],[RP]]</f>
        <v>1397</v>
      </c>
    </row>
    <row r="483" spans="1:9" x14ac:dyDescent="0.35">
      <c r="A483" t="s">
        <v>9</v>
      </c>
      <c r="B483" s="2" t="s">
        <v>787</v>
      </c>
      <c r="C483" t="s">
        <v>890</v>
      </c>
      <c r="D483" t="s">
        <v>891</v>
      </c>
      <c r="E483" s="8">
        <v>8595216627254</v>
      </c>
      <c r="F483" s="6">
        <v>1415</v>
      </c>
      <c r="G483" s="6">
        <f t="shared" si="7"/>
        <v>1415</v>
      </c>
      <c r="H483" s="6">
        <v>2</v>
      </c>
      <c r="I483" s="6">
        <f>Tabulka2[[#This Row],[sleva]]+Tabulka2[[#This Row],[RP]]</f>
        <v>1417</v>
      </c>
    </row>
    <row r="484" spans="1:9" x14ac:dyDescent="0.35">
      <c r="A484" t="s">
        <v>9</v>
      </c>
      <c r="B484" s="2" t="s">
        <v>787</v>
      </c>
      <c r="C484" t="s">
        <v>878</v>
      </c>
      <c r="D484" t="s">
        <v>879</v>
      </c>
      <c r="E484" s="8">
        <v>8595216627292</v>
      </c>
      <c r="F484" s="6">
        <v>1965</v>
      </c>
      <c r="G484" s="6">
        <f t="shared" si="7"/>
        <v>1965</v>
      </c>
      <c r="H484" s="6">
        <v>2</v>
      </c>
      <c r="I484" s="6">
        <f>Tabulka2[[#This Row],[sleva]]+Tabulka2[[#This Row],[RP]]</f>
        <v>1967</v>
      </c>
    </row>
    <row r="485" spans="1:9" x14ac:dyDescent="0.35">
      <c r="A485" t="s">
        <v>9</v>
      </c>
      <c r="B485" s="2" t="s">
        <v>356</v>
      </c>
      <c r="C485" t="s">
        <v>591</v>
      </c>
      <c r="D485" t="s">
        <v>592</v>
      </c>
      <c r="E485" s="8">
        <v>8595216627339</v>
      </c>
      <c r="F485" s="6">
        <v>1395</v>
      </c>
      <c r="G485" s="6">
        <f t="shared" si="7"/>
        <v>1395</v>
      </c>
      <c r="H485" s="6">
        <v>2</v>
      </c>
      <c r="I485" s="6">
        <f>Tabulka2[[#This Row],[sleva]]+Tabulka2[[#This Row],[RP]]</f>
        <v>1397</v>
      </c>
    </row>
    <row r="486" spans="1:9" x14ac:dyDescent="0.35">
      <c r="A486" t="s">
        <v>9</v>
      </c>
      <c r="B486" s="2" t="s">
        <v>356</v>
      </c>
      <c r="C486" t="s">
        <v>595</v>
      </c>
      <c r="D486" t="s">
        <v>596</v>
      </c>
      <c r="E486" s="8">
        <v>8595216627346</v>
      </c>
      <c r="F486" s="6">
        <v>1695</v>
      </c>
      <c r="G486" s="6">
        <f t="shared" si="7"/>
        <v>1695</v>
      </c>
      <c r="H486" s="6">
        <v>2</v>
      </c>
      <c r="I486" s="6">
        <f>Tabulka2[[#This Row],[sleva]]+Tabulka2[[#This Row],[RP]]</f>
        <v>1697</v>
      </c>
    </row>
    <row r="487" spans="1:9" x14ac:dyDescent="0.35">
      <c r="A487" t="s">
        <v>9</v>
      </c>
      <c r="B487" s="2" t="s">
        <v>356</v>
      </c>
      <c r="C487" t="s">
        <v>460</v>
      </c>
      <c r="D487" t="s">
        <v>461</v>
      </c>
      <c r="E487" s="8">
        <v>8595216627377</v>
      </c>
      <c r="F487" s="6">
        <v>1795</v>
      </c>
      <c r="G487" s="6">
        <f t="shared" si="7"/>
        <v>1795</v>
      </c>
      <c r="H487" s="6">
        <v>2</v>
      </c>
      <c r="I487" s="6">
        <f>Tabulka2[[#This Row],[sleva]]+Tabulka2[[#This Row],[RP]]</f>
        <v>1797</v>
      </c>
    </row>
    <row r="488" spans="1:9" x14ac:dyDescent="0.35">
      <c r="A488" t="s">
        <v>9</v>
      </c>
      <c r="B488" s="2" t="s">
        <v>356</v>
      </c>
      <c r="C488" t="s">
        <v>468</v>
      </c>
      <c r="D488" t="s">
        <v>469</v>
      </c>
      <c r="E488" s="8">
        <v>8595216627384</v>
      </c>
      <c r="F488" s="6">
        <v>1795</v>
      </c>
      <c r="G488" s="6">
        <f t="shared" si="7"/>
        <v>1795</v>
      </c>
      <c r="H488" s="6">
        <v>2</v>
      </c>
      <c r="I488" s="6">
        <f>Tabulka2[[#This Row],[sleva]]+Tabulka2[[#This Row],[RP]]</f>
        <v>1797</v>
      </c>
    </row>
    <row r="489" spans="1:9" x14ac:dyDescent="0.35">
      <c r="A489" t="s">
        <v>9</v>
      </c>
      <c r="B489" s="2" t="s">
        <v>356</v>
      </c>
      <c r="C489" t="s">
        <v>472</v>
      </c>
      <c r="D489" t="s">
        <v>473</v>
      </c>
      <c r="E489" s="8">
        <v>8595216627391</v>
      </c>
      <c r="F489" s="6">
        <v>1795</v>
      </c>
      <c r="G489" s="6">
        <f t="shared" si="7"/>
        <v>1795</v>
      </c>
      <c r="H489" s="6">
        <v>2</v>
      </c>
      <c r="I489" s="6">
        <f>Tabulka2[[#This Row],[sleva]]+Tabulka2[[#This Row],[RP]]</f>
        <v>1797</v>
      </c>
    </row>
    <row r="490" spans="1:9" x14ac:dyDescent="0.35">
      <c r="A490" t="s">
        <v>9</v>
      </c>
      <c r="B490" s="2" t="s">
        <v>356</v>
      </c>
      <c r="C490" t="s">
        <v>464</v>
      </c>
      <c r="D490" t="s">
        <v>465</v>
      </c>
      <c r="E490" s="8">
        <v>8595216627407</v>
      </c>
      <c r="F490" s="6">
        <v>1795</v>
      </c>
      <c r="G490" s="6">
        <f t="shared" si="7"/>
        <v>1795</v>
      </c>
      <c r="H490" s="6">
        <v>2</v>
      </c>
      <c r="I490" s="6">
        <f>Tabulka2[[#This Row],[sleva]]+Tabulka2[[#This Row],[RP]]</f>
        <v>1797</v>
      </c>
    </row>
    <row r="491" spans="1:9" x14ac:dyDescent="0.35">
      <c r="A491" t="s">
        <v>9</v>
      </c>
      <c r="B491" s="2" t="s">
        <v>356</v>
      </c>
      <c r="C491" t="s">
        <v>603</v>
      </c>
      <c r="D491" t="s">
        <v>604</v>
      </c>
      <c r="E491" s="8">
        <v>8595216622419</v>
      </c>
      <c r="F491" s="6">
        <v>325</v>
      </c>
      <c r="G491" s="6">
        <f t="shared" si="7"/>
        <v>325</v>
      </c>
      <c r="H491" s="6">
        <v>2</v>
      </c>
      <c r="I491" s="6">
        <f>Tabulka2[[#This Row],[sleva]]+Tabulka2[[#This Row],[RP]]</f>
        <v>327</v>
      </c>
    </row>
    <row r="492" spans="1:9" x14ac:dyDescent="0.35">
      <c r="A492" t="s">
        <v>9</v>
      </c>
      <c r="B492" s="2" t="s">
        <v>356</v>
      </c>
      <c r="C492" t="s">
        <v>599</v>
      </c>
      <c r="D492" t="s">
        <v>600</v>
      </c>
      <c r="E492" s="8">
        <v>8595216622426</v>
      </c>
      <c r="F492" s="6">
        <v>645</v>
      </c>
      <c r="G492" s="6">
        <f t="shared" si="7"/>
        <v>645</v>
      </c>
      <c r="H492" s="6">
        <v>2</v>
      </c>
      <c r="I492" s="6">
        <f>Tabulka2[[#This Row],[sleva]]+Tabulka2[[#This Row],[RP]]</f>
        <v>647</v>
      </c>
    </row>
    <row r="493" spans="1:9" x14ac:dyDescent="0.35">
      <c r="A493" t="s">
        <v>9</v>
      </c>
      <c r="B493" s="2" t="s">
        <v>787</v>
      </c>
      <c r="C493" t="s">
        <v>844</v>
      </c>
      <c r="D493" t="s">
        <v>845</v>
      </c>
      <c r="E493" s="8">
        <v>8595216624208</v>
      </c>
      <c r="F493" s="6">
        <v>315</v>
      </c>
      <c r="G493" s="6">
        <f t="shared" si="7"/>
        <v>315</v>
      </c>
      <c r="H493" s="6">
        <v>2</v>
      </c>
      <c r="I493" s="6">
        <f>Tabulka2[[#This Row],[sleva]]+Tabulka2[[#This Row],[RP]]</f>
        <v>317</v>
      </c>
    </row>
    <row r="494" spans="1:9" x14ac:dyDescent="0.35">
      <c r="A494" t="s">
        <v>9</v>
      </c>
      <c r="B494" s="2" t="s">
        <v>787</v>
      </c>
      <c r="C494" t="s">
        <v>810</v>
      </c>
      <c r="D494" t="s">
        <v>811</v>
      </c>
      <c r="E494" s="8">
        <v>8595216624215</v>
      </c>
      <c r="F494" s="6">
        <v>495</v>
      </c>
      <c r="G494" s="6">
        <f t="shared" si="7"/>
        <v>495</v>
      </c>
      <c r="H494" s="6">
        <v>2</v>
      </c>
      <c r="I494" s="6">
        <f>Tabulka2[[#This Row],[sleva]]+Tabulka2[[#This Row],[RP]]</f>
        <v>497</v>
      </c>
    </row>
    <row r="495" spans="1:9" x14ac:dyDescent="0.35">
      <c r="A495" t="s">
        <v>9</v>
      </c>
      <c r="B495" s="2" t="s">
        <v>787</v>
      </c>
      <c r="C495" t="s">
        <v>820</v>
      </c>
      <c r="D495" t="s">
        <v>821</v>
      </c>
      <c r="E495" s="8">
        <v>8595216624222</v>
      </c>
      <c r="F495" s="6">
        <v>735</v>
      </c>
      <c r="G495" s="6">
        <f t="shared" si="7"/>
        <v>735</v>
      </c>
      <c r="H495" s="6">
        <v>2</v>
      </c>
      <c r="I495" s="6">
        <f>Tabulka2[[#This Row],[sleva]]+Tabulka2[[#This Row],[RP]]</f>
        <v>737</v>
      </c>
    </row>
    <row r="496" spans="1:9" x14ac:dyDescent="0.35">
      <c r="A496" t="s">
        <v>9</v>
      </c>
      <c r="B496" s="2" t="s">
        <v>787</v>
      </c>
      <c r="C496" t="s">
        <v>832</v>
      </c>
      <c r="D496" t="s">
        <v>833</v>
      </c>
      <c r="E496" s="8">
        <v>8595216624239</v>
      </c>
      <c r="F496" s="6">
        <v>865</v>
      </c>
      <c r="G496" s="6">
        <f t="shared" si="7"/>
        <v>865</v>
      </c>
      <c r="H496" s="6">
        <v>2</v>
      </c>
      <c r="I496" s="6">
        <f>Tabulka2[[#This Row],[sleva]]+Tabulka2[[#This Row],[RP]]</f>
        <v>867</v>
      </c>
    </row>
    <row r="497" spans="1:9" x14ac:dyDescent="0.35">
      <c r="A497" t="s">
        <v>9</v>
      </c>
      <c r="B497" s="2" t="s">
        <v>787</v>
      </c>
      <c r="C497" t="s">
        <v>892</v>
      </c>
      <c r="D497" t="s">
        <v>893</v>
      </c>
      <c r="E497" s="8">
        <v>8595216624284</v>
      </c>
      <c r="F497" s="6">
        <v>335</v>
      </c>
      <c r="G497" s="6">
        <f t="shared" si="7"/>
        <v>335</v>
      </c>
      <c r="H497" s="6">
        <v>2</v>
      </c>
      <c r="I497" s="6">
        <f>Tabulka2[[#This Row],[sleva]]+Tabulka2[[#This Row],[RP]]</f>
        <v>337</v>
      </c>
    </row>
    <row r="498" spans="1:9" x14ac:dyDescent="0.35">
      <c r="A498" t="s">
        <v>9</v>
      </c>
      <c r="B498" s="2" t="s">
        <v>787</v>
      </c>
      <c r="C498" t="s">
        <v>856</v>
      </c>
      <c r="D498" t="s">
        <v>857</v>
      </c>
      <c r="E498" s="8">
        <v>8595216624291</v>
      </c>
      <c r="F498" s="6">
        <v>545</v>
      </c>
      <c r="G498" s="6">
        <f t="shared" si="7"/>
        <v>545</v>
      </c>
      <c r="H498" s="6">
        <v>2</v>
      </c>
      <c r="I498" s="6">
        <f>Tabulka2[[#This Row],[sleva]]+Tabulka2[[#This Row],[RP]]</f>
        <v>547</v>
      </c>
    </row>
    <row r="499" spans="1:9" x14ac:dyDescent="0.35">
      <c r="A499" t="s">
        <v>9</v>
      </c>
      <c r="B499" s="2" t="s">
        <v>787</v>
      </c>
      <c r="C499" t="s">
        <v>868</v>
      </c>
      <c r="D499" t="s">
        <v>869</v>
      </c>
      <c r="E499" s="8">
        <v>8595216624307</v>
      </c>
      <c r="F499" s="6">
        <v>795</v>
      </c>
      <c r="G499" s="6">
        <f t="shared" si="7"/>
        <v>795</v>
      </c>
      <c r="H499" s="6">
        <v>2</v>
      </c>
      <c r="I499" s="6">
        <f>Tabulka2[[#This Row],[sleva]]+Tabulka2[[#This Row],[RP]]</f>
        <v>797</v>
      </c>
    </row>
    <row r="500" spans="1:9" x14ac:dyDescent="0.35">
      <c r="A500" t="s">
        <v>9</v>
      </c>
      <c r="B500" s="2" t="s">
        <v>787</v>
      </c>
      <c r="C500" t="s">
        <v>880</v>
      </c>
      <c r="D500" t="s">
        <v>881</v>
      </c>
      <c r="E500" s="8">
        <v>8595216624314</v>
      </c>
      <c r="F500" s="6">
        <v>935</v>
      </c>
      <c r="G500" s="6">
        <f t="shared" si="7"/>
        <v>935</v>
      </c>
      <c r="H500" s="6">
        <v>2</v>
      </c>
      <c r="I500" s="6">
        <f>Tabulka2[[#This Row],[sleva]]+Tabulka2[[#This Row],[RP]]</f>
        <v>937</v>
      </c>
    </row>
    <row r="501" spans="1:9" x14ac:dyDescent="0.35">
      <c r="A501" t="s">
        <v>9</v>
      </c>
      <c r="B501" s="2" t="s">
        <v>787</v>
      </c>
      <c r="C501" t="s">
        <v>846</v>
      </c>
      <c r="D501" t="s">
        <v>847</v>
      </c>
      <c r="E501" s="8">
        <v>8595216624499</v>
      </c>
      <c r="F501" s="6">
        <v>545</v>
      </c>
      <c r="G501" s="6">
        <f t="shared" si="7"/>
        <v>545</v>
      </c>
      <c r="H501" s="6">
        <v>2</v>
      </c>
      <c r="I501" s="6">
        <f>Tabulka2[[#This Row],[sleva]]+Tabulka2[[#This Row],[RP]]</f>
        <v>547</v>
      </c>
    </row>
    <row r="502" spans="1:9" x14ac:dyDescent="0.35">
      <c r="A502" t="s">
        <v>9</v>
      </c>
      <c r="B502" s="2" t="s">
        <v>787</v>
      </c>
      <c r="C502" t="s">
        <v>812</v>
      </c>
      <c r="D502" t="s">
        <v>813</v>
      </c>
      <c r="E502" s="8">
        <v>8595216624505</v>
      </c>
      <c r="F502" s="6">
        <v>775</v>
      </c>
      <c r="G502" s="6">
        <f t="shared" si="7"/>
        <v>775</v>
      </c>
      <c r="H502" s="6">
        <v>2</v>
      </c>
      <c r="I502" s="6">
        <f>Tabulka2[[#This Row],[sleva]]+Tabulka2[[#This Row],[RP]]</f>
        <v>777</v>
      </c>
    </row>
    <row r="503" spans="1:9" x14ac:dyDescent="0.35">
      <c r="A503" t="s">
        <v>9</v>
      </c>
      <c r="B503" s="2" t="s">
        <v>787</v>
      </c>
      <c r="C503" t="s">
        <v>822</v>
      </c>
      <c r="D503" t="s">
        <v>823</v>
      </c>
      <c r="E503" s="8">
        <v>8595216624512</v>
      </c>
      <c r="F503" s="6">
        <v>1045</v>
      </c>
      <c r="G503" s="6">
        <f t="shared" si="7"/>
        <v>1045</v>
      </c>
      <c r="H503" s="6">
        <v>2</v>
      </c>
      <c r="I503" s="6">
        <f>Tabulka2[[#This Row],[sleva]]+Tabulka2[[#This Row],[RP]]</f>
        <v>1047</v>
      </c>
    </row>
    <row r="504" spans="1:9" x14ac:dyDescent="0.35">
      <c r="A504" t="s">
        <v>9</v>
      </c>
      <c r="B504" s="2" t="s">
        <v>787</v>
      </c>
      <c r="C504" t="s">
        <v>834</v>
      </c>
      <c r="D504" t="s">
        <v>835</v>
      </c>
      <c r="E504" s="8">
        <v>8595216624529</v>
      </c>
      <c r="F504" s="6">
        <v>1225</v>
      </c>
      <c r="G504" s="6">
        <f t="shared" si="7"/>
        <v>1225</v>
      </c>
      <c r="H504" s="6">
        <v>2</v>
      </c>
      <c r="I504" s="6">
        <f>Tabulka2[[#This Row],[sleva]]+Tabulka2[[#This Row],[RP]]</f>
        <v>1227</v>
      </c>
    </row>
    <row r="505" spans="1:9" x14ac:dyDescent="0.35">
      <c r="A505" t="s">
        <v>9</v>
      </c>
      <c r="B505" s="2" t="s">
        <v>787</v>
      </c>
      <c r="C505" t="s">
        <v>894</v>
      </c>
      <c r="D505" t="s">
        <v>895</v>
      </c>
      <c r="E505" s="8">
        <v>8595216624574</v>
      </c>
      <c r="F505" s="6">
        <v>565</v>
      </c>
      <c r="G505" s="6">
        <f t="shared" si="7"/>
        <v>565</v>
      </c>
      <c r="H505" s="6">
        <v>2</v>
      </c>
      <c r="I505" s="6">
        <f>Tabulka2[[#This Row],[sleva]]+Tabulka2[[#This Row],[RP]]</f>
        <v>567</v>
      </c>
    </row>
    <row r="506" spans="1:9" x14ac:dyDescent="0.35">
      <c r="A506" t="s">
        <v>9</v>
      </c>
      <c r="B506" s="2" t="s">
        <v>787</v>
      </c>
      <c r="C506" t="s">
        <v>858</v>
      </c>
      <c r="D506" t="s">
        <v>859</v>
      </c>
      <c r="E506" s="8">
        <v>8595216624581</v>
      </c>
      <c r="F506" s="6">
        <v>795</v>
      </c>
      <c r="G506" s="6">
        <f t="shared" si="7"/>
        <v>795</v>
      </c>
      <c r="H506" s="6">
        <v>2</v>
      </c>
      <c r="I506" s="6">
        <f>Tabulka2[[#This Row],[sleva]]+Tabulka2[[#This Row],[RP]]</f>
        <v>797</v>
      </c>
    </row>
    <row r="507" spans="1:9" x14ac:dyDescent="0.35">
      <c r="A507" t="s">
        <v>9</v>
      </c>
      <c r="B507" s="2" t="s">
        <v>787</v>
      </c>
      <c r="C507" t="s">
        <v>870</v>
      </c>
      <c r="D507" t="s">
        <v>871</v>
      </c>
      <c r="E507" s="8">
        <v>8595216624598</v>
      </c>
      <c r="F507" s="6">
        <v>1065</v>
      </c>
      <c r="G507" s="6">
        <f t="shared" si="7"/>
        <v>1065</v>
      </c>
      <c r="H507" s="6">
        <v>2</v>
      </c>
      <c r="I507" s="6">
        <f>Tabulka2[[#This Row],[sleva]]+Tabulka2[[#This Row],[RP]]</f>
        <v>1067</v>
      </c>
    </row>
    <row r="508" spans="1:9" x14ac:dyDescent="0.35">
      <c r="A508" t="s">
        <v>9</v>
      </c>
      <c r="B508" s="2" t="s">
        <v>787</v>
      </c>
      <c r="C508" t="s">
        <v>884</v>
      </c>
      <c r="D508" t="s">
        <v>885</v>
      </c>
      <c r="E508" s="8">
        <v>8595216624604</v>
      </c>
      <c r="F508" s="6">
        <v>1245</v>
      </c>
      <c r="G508" s="6">
        <f t="shared" si="7"/>
        <v>1245</v>
      </c>
      <c r="H508" s="6">
        <v>2</v>
      </c>
      <c r="I508" s="6">
        <f>Tabulka2[[#This Row],[sleva]]+Tabulka2[[#This Row],[RP]]</f>
        <v>1247</v>
      </c>
    </row>
    <row r="509" spans="1:9" x14ac:dyDescent="0.35">
      <c r="A509" t="s">
        <v>9</v>
      </c>
      <c r="B509" s="2" t="s">
        <v>356</v>
      </c>
      <c r="C509" t="s">
        <v>571</v>
      </c>
      <c r="D509" t="s">
        <v>572</v>
      </c>
      <c r="E509" s="8">
        <v>8595216624840</v>
      </c>
      <c r="F509" s="6">
        <v>205</v>
      </c>
      <c r="G509" s="6">
        <f t="shared" si="7"/>
        <v>205</v>
      </c>
      <c r="H509" s="6">
        <v>2</v>
      </c>
      <c r="I509" s="6">
        <f>Tabulka2[[#This Row],[sleva]]+Tabulka2[[#This Row],[RP]]</f>
        <v>207</v>
      </c>
    </row>
    <row r="510" spans="1:9" x14ac:dyDescent="0.35">
      <c r="A510" t="s">
        <v>9</v>
      </c>
      <c r="B510" s="2" t="s">
        <v>356</v>
      </c>
      <c r="C510" t="s">
        <v>573</v>
      </c>
      <c r="D510" t="s">
        <v>574</v>
      </c>
      <c r="E510" s="8">
        <v>8595216624857</v>
      </c>
      <c r="F510" s="6">
        <v>245</v>
      </c>
      <c r="G510" s="6">
        <f t="shared" si="7"/>
        <v>245</v>
      </c>
      <c r="H510" s="6">
        <v>2</v>
      </c>
      <c r="I510" s="6">
        <f>Tabulka2[[#This Row],[sleva]]+Tabulka2[[#This Row],[RP]]</f>
        <v>247</v>
      </c>
    </row>
    <row r="511" spans="1:9" x14ac:dyDescent="0.35">
      <c r="A511" t="s">
        <v>9</v>
      </c>
      <c r="B511" s="2" t="s">
        <v>356</v>
      </c>
      <c r="C511" t="s">
        <v>575</v>
      </c>
      <c r="D511" t="s">
        <v>576</v>
      </c>
      <c r="E511" s="8">
        <v>8595216624864</v>
      </c>
      <c r="F511" s="6">
        <v>245</v>
      </c>
      <c r="G511" s="6">
        <f t="shared" si="7"/>
        <v>245</v>
      </c>
      <c r="H511" s="6">
        <v>2</v>
      </c>
      <c r="I511" s="6">
        <f>Tabulka2[[#This Row],[sleva]]+Tabulka2[[#This Row],[RP]]</f>
        <v>247</v>
      </c>
    </row>
    <row r="512" spans="1:9" x14ac:dyDescent="0.35">
      <c r="A512" t="s">
        <v>9</v>
      </c>
      <c r="B512" s="2" t="s">
        <v>356</v>
      </c>
      <c r="C512" t="s">
        <v>583</v>
      </c>
      <c r="D512" t="s">
        <v>584</v>
      </c>
      <c r="E512" s="8">
        <v>8595216624901</v>
      </c>
      <c r="F512" s="6">
        <v>205</v>
      </c>
      <c r="G512" s="6">
        <f t="shared" si="7"/>
        <v>205</v>
      </c>
      <c r="H512" s="6">
        <v>2</v>
      </c>
      <c r="I512" s="6">
        <f>Tabulka2[[#This Row],[sleva]]+Tabulka2[[#This Row],[RP]]</f>
        <v>207</v>
      </c>
    </row>
    <row r="513" spans="1:9" x14ac:dyDescent="0.35">
      <c r="A513" t="s">
        <v>9</v>
      </c>
      <c r="B513" s="2" t="s">
        <v>356</v>
      </c>
      <c r="C513" t="s">
        <v>585</v>
      </c>
      <c r="D513" t="s">
        <v>586</v>
      </c>
      <c r="E513" s="8">
        <v>8595216624918</v>
      </c>
      <c r="F513" s="6">
        <v>245</v>
      </c>
      <c r="G513" s="6">
        <f t="shared" si="7"/>
        <v>245</v>
      </c>
      <c r="H513" s="6">
        <v>2</v>
      </c>
      <c r="I513" s="6">
        <f>Tabulka2[[#This Row],[sleva]]+Tabulka2[[#This Row],[RP]]</f>
        <v>247</v>
      </c>
    </row>
    <row r="514" spans="1:9" x14ac:dyDescent="0.35">
      <c r="A514" t="s">
        <v>9</v>
      </c>
      <c r="B514" s="2" t="s">
        <v>356</v>
      </c>
      <c r="C514" t="s">
        <v>587</v>
      </c>
      <c r="D514" t="s">
        <v>588</v>
      </c>
      <c r="E514" s="8">
        <v>8595216624925</v>
      </c>
      <c r="F514" s="6">
        <v>245</v>
      </c>
      <c r="G514" s="6">
        <f t="shared" si="7"/>
        <v>245</v>
      </c>
      <c r="H514" s="6">
        <v>2</v>
      </c>
      <c r="I514" s="6">
        <f>Tabulka2[[#This Row],[sleva]]+Tabulka2[[#This Row],[RP]]</f>
        <v>247</v>
      </c>
    </row>
    <row r="515" spans="1:9" x14ac:dyDescent="0.35">
      <c r="A515" t="s">
        <v>9</v>
      </c>
      <c r="B515" s="2" t="s">
        <v>356</v>
      </c>
      <c r="C515" t="s">
        <v>474</v>
      </c>
      <c r="D515" t="s">
        <v>475</v>
      </c>
      <c r="E515" s="8">
        <v>8595216625502</v>
      </c>
      <c r="F515" s="6">
        <v>695</v>
      </c>
      <c r="G515" s="6">
        <f t="shared" si="7"/>
        <v>695</v>
      </c>
      <c r="H515" s="6">
        <v>2</v>
      </c>
      <c r="I515" s="6">
        <f>Tabulka2[[#This Row],[sleva]]+Tabulka2[[#This Row],[RP]]</f>
        <v>697</v>
      </c>
    </row>
    <row r="516" spans="1:9" x14ac:dyDescent="0.35">
      <c r="A516" t="s">
        <v>9</v>
      </c>
      <c r="B516" s="2" t="s">
        <v>356</v>
      </c>
      <c r="C516" t="s">
        <v>482</v>
      </c>
      <c r="D516" t="s">
        <v>483</v>
      </c>
      <c r="E516" s="8">
        <v>8595216625557</v>
      </c>
      <c r="F516" s="6">
        <v>695</v>
      </c>
      <c r="G516" s="6">
        <f t="shared" si="7"/>
        <v>695</v>
      </c>
      <c r="H516" s="6">
        <v>2</v>
      </c>
      <c r="I516" s="6">
        <f>Tabulka2[[#This Row],[sleva]]+Tabulka2[[#This Row],[RP]]</f>
        <v>697</v>
      </c>
    </row>
    <row r="517" spans="1:9" x14ac:dyDescent="0.35">
      <c r="A517" t="s">
        <v>9</v>
      </c>
      <c r="B517" s="2" t="s">
        <v>356</v>
      </c>
      <c r="C517" t="s">
        <v>486</v>
      </c>
      <c r="D517" t="s">
        <v>487</v>
      </c>
      <c r="E517" s="8">
        <v>8595216625564</v>
      </c>
      <c r="F517" s="6">
        <v>695</v>
      </c>
      <c r="G517" s="6">
        <f t="shared" si="7"/>
        <v>695</v>
      </c>
      <c r="H517" s="6">
        <v>2</v>
      </c>
      <c r="I517" s="6">
        <f>Tabulka2[[#This Row],[sleva]]+Tabulka2[[#This Row],[RP]]</f>
        <v>697</v>
      </c>
    </row>
    <row r="518" spans="1:9" x14ac:dyDescent="0.35">
      <c r="A518" t="s">
        <v>9</v>
      </c>
      <c r="B518" s="2" t="s">
        <v>356</v>
      </c>
      <c r="C518" t="s">
        <v>478</v>
      </c>
      <c r="D518" t="s">
        <v>479</v>
      </c>
      <c r="E518" s="8">
        <v>8595216625571</v>
      </c>
      <c r="F518" s="6">
        <v>695</v>
      </c>
      <c r="G518" s="6">
        <f t="shared" ref="G518:G581" si="8">F518*(100%-G$2)</f>
        <v>695</v>
      </c>
      <c r="H518" s="6">
        <v>2</v>
      </c>
      <c r="I518" s="6">
        <f>Tabulka2[[#This Row],[sleva]]+Tabulka2[[#This Row],[RP]]</f>
        <v>697</v>
      </c>
    </row>
    <row r="519" spans="1:9" x14ac:dyDescent="0.35">
      <c r="A519" t="s">
        <v>9</v>
      </c>
      <c r="B519" s="2" t="s">
        <v>787</v>
      </c>
      <c r="C519" t="s">
        <v>848</v>
      </c>
      <c r="D519" t="s">
        <v>849</v>
      </c>
      <c r="E519" s="8">
        <v>8595216627209</v>
      </c>
      <c r="F519" s="6">
        <v>1395</v>
      </c>
      <c r="G519" s="6">
        <f t="shared" si="8"/>
        <v>1395</v>
      </c>
      <c r="H519" s="6">
        <v>2</v>
      </c>
      <c r="I519" s="6">
        <f>Tabulka2[[#This Row],[sleva]]+Tabulka2[[#This Row],[RP]]</f>
        <v>1397</v>
      </c>
    </row>
    <row r="520" spans="1:9" x14ac:dyDescent="0.35">
      <c r="A520" t="s">
        <v>9</v>
      </c>
      <c r="B520" s="2" t="s">
        <v>787</v>
      </c>
      <c r="C520" t="s">
        <v>814</v>
      </c>
      <c r="D520" t="s">
        <v>815</v>
      </c>
      <c r="E520" s="8">
        <v>8595216627216</v>
      </c>
      <c r="F520" s="6">
        <v>1595</v>
      </c>
      <c r="G520" s="6">
        <f t="shared" si="8"/>
        <v>1595</v>
      </c>
      <c r="H520" s="6">
        <v>2</v>
      </c>
      <c r="I520" s="6">
        <f>Tabulka2[[#This Row],[sleva]]+Tabulka2[[#This Row],[RP]]</f>
        <v>1597</v>
      </c>
    </row>
    <row r="521" spans="1:9" x14ac:dyDescent="0.35">
      <c r="A521" t="s">
        <v>9</v>
      </c>
      <c r="B521" s="2" t="s">
        <v>787</v>
      </c>
      <c r="C521" t="s">
        <v>824</v>
      </c>
      <c r="D521" t="s">
        <v>825</v>
      </c>
      <c r="E521" s="8">
        <v>8595216627223</v>
      </c>
      <c r="F521" s="6">
        <v>1815</v>
      </c>
      <c r="G521" s="6">
        <f t="shared" si="8"/>
        <v>1815</v>
      </c>
      <c r="H521" s="6">
        <v>2</v>
      </c>
      <c r="I521" s="6">
        <f>Tabulka2[[#This Row],[sleva]]+Tabulka2[[#This Row],[RP]]</f>
        <v>1817</v>
      </c>
    </row>
    <row r="522" spans="1:9" x14ac:dyDescent="0.35">
      <c r="A522" t="s">
        <v>9</v>
      </c>
      <c r="B522" s="2" t="s">
        <v>787</v>
      </c>
      <c r="C522" t="s">
        <v>836</v>
      </c>
      <c r="D522" t="s">
        <v>837</v>
      </c>
      <c r="E522" s="8">
        <v>8595216627230</v>
      </c>
      <c r="F522" s="6">
        <v>1945</v>
      </c>
      <c r="G522" s="6">
        <f t="shared" si="8"/>
        <v>1945</v>
      </c>
      <c r="H522" s="6">
        <v>2</v>
      </c>
      <c r="I522" s="6">
        <f>Tabulka2[[#This Row],[sleva]]+Tabulka2[[#This Row],[RP]]</f>
        <v>1947</v>
      </c>
    </row>
    <row r="523" spans="1:9" x14ac:dyDescent="0.35">
      <c r="A523" t="s">
        <v>9</v>
      </c>
      <c r="B523" s="2" t="s">
        <v>787</v>
      </c>
      <c r="C523" t="s">
        <v>896</v>
      </c>
      <c r="D523" t="s">
        <v>897</v>
      </c>
      <c r="E523" s="8">
        <v>8595216627261</v>
      </c>
      <c r="F523" s="6">
        <v>1415</v>
      </c>
      <c r="G523" s="6">
        <f t="shared" si="8"/>
        <v>1415</v>
      </c>
      <c r="H523" s="6">
        <v>2</v>
      </c>
      <c r="I523" s="6">
        <f>Tabulka2[[#This Row],[sleva]]+Tabulka2[[#This Row],[RP]]</f>
        <v>1417</v>
      </c>
    </row>
    <row r="524" spans="1:9" x14ac:dyDescent="0.35">
      <c r="A524" t="s">
        <v>9</v>
      </c>
      <c r="B524" s="2" t="s">
        <v>787</v>
      </c>
      <c r="C524" t="s">
        <v>860</v>
      </c>
      <c r="D524" t="s">
        <v>861</v>
      </c>
      <c r="E524" s="8">
        <v>8595216627278</v>
      </c>
      <c r="F524" s="6">
        <v>1595</v>
      </c>
      <c r="G524" s="6">
        <f t="shared" si="8"/>
        <v>1595</v>
      </c>
      <c r="H524" s="6">
        <v>2</v>
      </c>
      <c r="I524" s="6">
        <f>Tabulka2[[#This Row],[sleva]]+Tabulka2[[#This Row],[RP]]</f>
        <v>1597</v>
      </c>
    </row>
    <row r="525" spans="1:9" x14ac:dyDescent="0.35">
      <c r="A525" t="s">
        <v>9</v>
      </c>
      <c r="B525" s="2" t="s">
        <v>787</v>
      </c>
      <c r="C525" t="s">
        <v>872</v>
      </c>
      <c r="D525" t="s">
        <v>873</v>
      </c>
      <c r="E525" s="8">
        <v>8595216627285</v>
      </c>
      <c r="F525" s="6">
        <v>1825</v>
      </c>
      <c r="G525" s="6">
        <f t="shared" si="8"/>
        <v>1825</v>
      </c>
      <c r="H525" s="6">
        <v>2</v>
      </c>
      <c r="I525" s="6">
        <f>Tabulka2[[#This Row],[sleva]]+Tabulka2[[#This Row],[RP]]</f>
        <v>1827</v>
      </c>
    </row>
    <row r="526" spans="1:9" x14ac:dyDescent="0.35">
      <c r="A526" t="s">
        <v>9</v>
      </c>
      <c r="B526" s="2" t="s">
        <v>787</v>
      </c>
      <c r="C526" t="s">
        <v>882</v>
      </c>
      <c r="D526" t="s">
        <v>883</v>
      </c>
      <c r="E526" s="8">
        <v>8595216627308</v>
      </c>
      <c r="F526" s="6">
        <v>1865</v>
      </c>
      <c r="G526" s="6">
        <f t="shared" si="8"/>
        <v>1865</v>
      </c>
      <c r="H526" s="6">
        <v>2</v>
      </c>
      <c r="I526" s="6">
        <f>Tabulka2[[#This Row],[sleva]]+Tabulka2[[#This Row],[RP]]</f>
        <v>1867</v>
      </c>
    </row>
    <row r="527" spans="1:9" x14ac:dyDescent="0.35">
      <c r="A527" t="s">
        <v>9</v>
      </c>
      <c r="B527" s="2" t="s">
        <v>356</v>
      </c>
      <c r="C527" t="s">
        <v>601</v>
      </c>
      <c r="D527" t="s">
        <v>602</v>
      </c>
      <c r="E527" s="8">
        <v>8595216627353</v>
      </c>
      <c r="F527" s="6">
        <v>1395</v>
      </c>
      <c r="G527" s="6">
        <f t="shared" si="8"/>
        <v>1395</v>
      </c>
      <c r="H527" s="6">
        <v>2</v>
      </c>
      <c r="I527" s="6">
        <f>Tabulka2[[#This Row],[sleva]]+Tabulka2[[#This Row],[RP]]</f>
        <v>1397</v>
      </c>
    </row>
    <row r="528" spans="1:9" x14ac:dyDescent="0.35">
      <c r="A528" t="s">
        <v>9</v>
      </c>
      <c r="B528" s="2" t="s">
        <v>356</v>
      </c>
      <c r="C528" t="s">
        <v>597</v>
      </c>
      <c r="D528" t="s">
        <v>598</v>
      </c>
      <c r="E528" s="8">
        <v>8595216627360</v>
      </c>
      <c r="F528" s="6">
        <v>1695</v>
      </c>
      <c r="G528" s="6">
        <f t="shared" si="8"/>
        <v>1695</v>
      </c>
      <c r="H528" s="6">
        <v>2</v>
      </c>
      <c r="I528" s="6">
        <f>Tabulka2[[#This Row],[sleva]]+Tabulka2[[#This Row],[RP]]</f>
        <v>1697</v>
      </c>
    </row>
    <row r="529" spans="1:9" x14ac:dyDescent="0.35">
      <c r="A529" t="s">
        <v>9</v>
      </c>
      <c r="B529" s="2" t="s">
        <v>356</v>
      </c>
      <c r="C529" t="s">
        <v>476</v>
      </c>
      <c r="D529" t="s">
        <v>477</v>
      </c>
      <c r="E529" s="8">
        <v>8595216627414</v>
      </c>
      <c r="F529" s="6">
        <v>1795</v>
      </c>
      <c r="G529" s="6">
        <f t="shared" si="8"/>
        <v>1795</v>
      </c>
      <c r="H529" s="6">
        <v>2</v>
      </c>
      <c r="I529" s="6">
        <f>Tabulka2[[#This Row],[sleva]]+Tabulka2[[#This Row],[RP]]</f>
        <v>1797</v>
      </c>
    </row>
    <row r="530" spans="1:9" x14ac:dyDescent="0.35">
      <c r="A530" t="s">
        <v>9</v>
      </c>
      <c r="B530" s="2" t="s">
        <v>356</v>
      </c>
      <c r="C530" t="s">
        <v>484</v>
      </c>
      <c r="D530" t="s">
        <v>485</v>
      </c>
      <c r="E530" s="8">
        <v>8595216627421</v>
      </c>
      <c r="F530" s="6">
        <v>1795</v>
      </c>
      <c r="G530" s="6">
        <f t="shared" si="8"/>
        <v>1795</v>
      </c>
      <c r="H530" s="6">
        <v>2</v>
      </c>
      <c r="I530" s="6">
        <f>Tabulka2[[#This Row],[sleva]]+Tabulka2[[#This Row],[RP]]</f>
        <v>1797</v>
      </c>
    </row>
    <row r="531" spans="1:9" x14ac:dyDescent="0.35">
      <c r="A531" t="s">
        <v>9</v>
      </c>
      <c r="B531" s="2" t="s">
        <v>356</v>
      </c>
      <c r="C531" t="s">
        <v>488</v>
      </c>
      <c r="D531" t="s">
        <v>489</v>
      </c>
      <c r="E531" s="8">
        <v>8595216627438</v>
      </c>
      <c r="F531" s="6">
        <v>1795</v>
      </c>
      <c r="G531" s="6">
        <f t="shared" si="8"/>
        <v>1795</v>
      </c>
      <c r="H531" s="6">
        <v>2</v>
      </c>
      <c r="I531" s="6">
        <f>Tabulka2[[#This Row],[sleva]]+Tabulka2[[#This Row],[RP]]</f>
        <v>1797</v>
      </c>
    </row>
    <row r="532" spans="1:9" x14ac:dyDescent="0.35">
      <c r="A532" t="s">
        <v>9</v>
      </c>
      <c r="B532" s="2" t="s">
        <v>356</v>
      </c>
      <c r="C532" t="s">
        <v>480</v>
      </c>
      <c r="D532" t="s">
        <v>481</v>
      </c>
      <c r="E532" s="8">
        <v>8595216627445</v>
      </c>
      <c r="F532" s="6">
        <v>1795</v>
      </c>
      <c r="G532" s="6">
        <f t="shared" si="8"/>
        <v>1795</v>
      </c>
      <c r="H532" s="6">
        <v>2</v>
      </c>
      <c r="I532" s="6">
        <f>Tabulka2[[#This Row],[sleva]]+Tabulka2[[#This Row],[RP]]</f>
        <v>1797</v>
      </c>
    </row>
    <row r="533" spans="1:9" x14ac:dyDescent="0.35">
      <c r="A533" t="s">
        <v>9</v>
      </c>
      <c r="B533" s="2" t="s">
        <v>787</v>
      </c>
      <c r="C533" t="s">
        <v>902</v>
      </c>
      <c r="D533" t="s">
        <v>903</v>
      </c>
      <c r="E533" s="8">
        <v>8595216624321</v>
      </c>
      <c r="F533" s="6">
        <v>195</v>
      </c>
      <c r="G533" s="6">
        <f t="shared" si="8"/>
        <v>195</v>
      </c>
      <c r="H533" s="6">
        <v>0</v>
      </c>
      <c r="I533" s="6">
        <f>Tabulka2[[#This Row],[sleva]]+Tabulka2[[#This Row],[RP]]</f>
        <v>195</v>
      </c>
    </row>
    <row r="534" spans="1:9" x14ac:dyDescent="0.35">
      <c r="A534" t="s">
        <v>9</v>
      </c>
      <c r="B534" s="2" t="s">
        <v>787</v>
      </c>
      <c r="C534" t="s">
        <v>904</v>
      </c>
      <c r="D534" t="s">
        <v>905</v>
      </c>
      <c r="E534" s="8">
        <v>8595216624338</v>
      </c>
      <c r="F534" s="6">
        <v>245</v>
      </c>
      <c r="G534" s="6">
        <f t="shared" si="8"/>
        <v>245</v>
      </c>
      <c r="H534" s="6">
        <v>0</v>
      </c>
      <c r="I534" s="6">
        <f>Tabulka2[[#This Row],[sleva]]+Tabulka2[[#This Row],[RP]]</f>
        <v>245</v>
      </c>
    </row>
    <row r="535" spans="1:9" x14ac:dyDescent="0.35">
      <c r="A535" t="s">
        <v>9</v>
      </c>
      <c r="B535" s="2" t="s">
        <v>787</v>
      </c>
      <c r="C535" t="s">
        <v>906</v>
      </c>
      <c r="D535" t="s">
        <v>907</v>
      </c>
      <c r="E535" s="8">
        <v>8595216624345</v>
      </c>
      <c r="F535" s="6">
        <v>275</v>
      </c>
      <c r="G535" s="6">
        <f t="shared" si="8"/>
        <v>275</v>
      </c>
      <c r="H535" s="6">
        <v>0</v>
      </c>
      <c r="I535" s="6">
        <f>Tabulka2[[#This Row],[sleva]]+Tabulka2[[#This Row],[RP]]</f>
        <v>275</v>
      </c>
    </row>
    <row r="536" spans="1:9" x14ac:dyDescent="0.35">
      <c r="A536" t="s">
        <v>9</v>
      </c>
      <c r="B536" s="2" t="s">
        <v>787</v>
      </c>
      <c r="C536" t="s">
        <v>908</v>
      </c>
      <c r="D536" t="s">
        <v>909</v>
      </c>
      <c r="E536" s="8">
        <v>8595216624352</v>
      </c>
      <c r="F536" s="6">
        <v>215</v>
      </c>
      <c r="G536" s="6">
        <f t="shared" si="8"/>
        <v>215</v>
      </c>
      <c r="H536" s="6">
        <v>0</v>
      </c>
      <c r="I536" s="6">
        <f>Tabulka2[[#This Row],[sleva]]+Tabulka2[[#This Row],[RP]]</f>
        <v>215</v>
      </c>
    </row>
    <row r="537" spans="1:9" x14ac:dyDescent="0.35">
      <c r="A537" t="s">
        <v>9</v>
      </c>
      <c r="B537" s="2" t="s">
        <v>787</v>
      </c>
      <c r="C537" t="s">
        <v>910</v>
      </c>
      <c r="D537" t="s">
        <v>911</v>
      </c>
      <c r="E537" s="8">
        <v>8595216624369</v>
      </c>
      <c r="F537" s="6">
        <v>255</v>
      </c>
      <c r="G537" s="6">
        <f t="shared" si="8"/>
        <v>255</v>
      </c>
      <c r="H537" s="6">
        <v>0</v>
      </c>
      <c r="I537" s="6">
        <f>Tabulka2[[#This Row],[sleva]]+Tabulka2[[#This Row],[RP]]</f>
        <v>255</v>
      </c>
    </row>
    <row r="538" spans="1:9" x14ac:dyDescent="0.35">
      <c r="A538" t="s">
        <v>9</v>
      </c>
      <c r="B538" s="2" t="s">
        <v>787</v>
      </c>
      <c r="C538" t="s">
        <v>912</v>
      </c>
      <c r="D538" t="s">
        <v>913</v>
      </c>
      <c r="E538" s="8">
        <v>8595216624376</v>
      </c>
      <c r="F538" s="6">
        <v>295</v>
      </c>
      <c r="G538" s="6">
        <f t="shared" si="8"/>
        <v>295</v>
      </c>
      <c r="H538" s="6">
        <v>0</v>
      </c>
      <c r="I538" s="6">
        <f>Tabulka2[[#This Row],[sleva]]+Tabulka2[[#This Row],[RP]]</f>
        <v>295</v>
      </c>
    </row>
    <row r="539" spans="1:9" x14ac:dyDescent="0.35">
      <c r="A539" t="s">
        <v>9</v>
      </c>
      <c r="B539" s="2" t="s">
        <v>714</v>
      </c>
      <c r="C539" t="s">
        <v>733</v>
      </c>
      <c r="D539" t="s">
        <v>734</v>
      </c>
      <c r="E539" s="8">
        <v>8595216620002</v>
      </c>
      <c r="F539" s="6">
        <v>495</v>
      </c>
      <c r="G539" s="6">
        <f t="shared" si="8"/>
        <v>495</v>
      </c>
      <c r="H539" s="6">
        <v>2</v>
      </c>
      <c r="I539" s="6">
        <f>Tabulka2[[#This Row],[sleva]]+Tabulka2[[#This Row],[RP]]</f>
        <v>497</v>
      </c>
    </row>
    <row r="540" spans="1:9" x14ac:dyDescent="0.35">
      <c r="A540" t="s">
        <v>9</v>
      </c>
      <c r="B540" s="2" t="s">
        <v>714</v>
      </c>
      <c r="C540" t="s">
        <v>739</v>
      </c>
      <c r="D540" t="s">
        <v>740</v>
      </c>
      <c r="E540" s="8">
        <v>8595216620019</v>
      </c>
      <c r="F540" s="6">
        <v>895</v>
      </c>
      <c r="G540" s="6">
        <f t="shared" si="8"/>
        <v>895</v>
      </c>
      <c r="H540" s="6">
        <v>2</v>
      </c>
      <c r="I540" s="6">
        <f>Tabulka2[[#This Row],[sleva]]+Tabulka2[[#This Row],[RP]]</f>
        <v>897</v>
      </c>
    </row>
    <row r="541" spans="1:9" x14ac:dyDescent="0.35">
      <c r="A541" t="s">
        <v>9</v>
      </c>
      <c r="B541" s="2" t="s">
        <v>714</v>
      </c>
      <c r="C541" t="s">
        <v>737</v>
      </c>
      <c r="D541" t="s">
        <v>738</v>
      </c>
      <c r="E541" s="8">
        <v>8595216620866</v>
      </c>
      <c r="F541" s="6">
        <v>895</v>
      </c>
      <c r="G541" s="6">
        <f t="shared" si="8"/>
        <v>895</v>
      </c>
      <c r="H541" s="6">
        <v>2</v>
      </c>
      <c r="I541" s="6">
        <f>Tabulka2[[#This Row],[sleva]]+Tabulka2[[#This Row],[RP]]</f>
        <v>897</v>
      </c>
    </row>
    <row r="542" spans="1:9" x14ac:dyDescent="0.35">
      <c r="A542" t="s">
        <v>9</v>
      </c>
      <c r="B542" s="2" t="s">
        <v>714</v>
      </c>
      <c r="C542" t="s">
        <v>735</v>
      </c>
      <c r="D542" t="s">
        <v>736</v>
      </c>
      <c r="E542" s="8">
        <v>8595216623607</v>
      </c>
      <c r="F542" s="6">
        <v>895</v>
      </c>
      <c r="G542" s="6">
        <f t="shared" si="8"/>
        <v>895</v>
      </c>
      <c r="H542" s="6">
        <v>2</v>
      </c>
      <c r="I542" s="6">
        <f>Tabulka2[[#This Row],[sleva]]+Tabulka2[[#This Row],[RP]]</f>
        <v>897</v>
      </c>
    </row>
    <row r="543" spans="1:9" x14ac:dyDescent="0.35">
      <c r="A543" t="s">
        <v>9</v>
      </c>
      <c r="B543" s="2" t="s">
        <v>714</v>
      </c>
      <c r="C543" t="s">
        <v>771</v>
      </c>
      <c r="D543" t="s">
        <v>772</v>
      </c>
      <c r="E543" s="8">
        <v>8595216615787</v>
      </c>
      <c r="F543" s="6">
        <v>745</v>
      </c>
      <c r="G543" s="6">
        <f t="shared" si="8"/>
        <v>745</v>
      </c>
      <c r="H543" s="6">
        <v>2</v>
      </c>
      <c r="I543" s="6">
        <f>Tabulka2[[#This Row],[sleva]]+Tabulka2[[#This Row],[RP]]</f>
        <v>747</v>
      </c>
    </row>
    <row r="544" spans="1:9" x14ac:dyDescent="0.35">
      <c r="A544" t="s">
        <v>9</v>
      </c>
      <c r="B544" s="2" t="s">
        <v>714</v>
      </c>
      <c r="C544" t="s">
        <v>773</v>
      </c>
      <c r="D544" t="s">
        <v>774</v>
      </c>
      <c r="E544" s="8">
        <v>8595216615770</v>
      </c>
      <c r="F544" s="6">
        <v>745</v>
      </c>
      <c r="G544" s="6">
        <f t="shared" si="8"/>
        <v>745</v>
      </c>
      <c r="H544" s="6">
        <v>2</v>
      </c>
      <c r="I544" s="6">
        <f>Tabulka2[[#This Row],[sleva]]+Tabulka2[[#This Row],[RP]]</f>
        <v>747</v>
      </c>
    </row>
    <row r="545" spans="1:9" x14ac:dyDescent="0.35">
      <c r="A545" t="s">
        <v>9</v>
      </c>
      <c r="B545" s="2" t="s">
        <v>714</v>
      </c>
      <c r="C545" t="s">
        <v>747</v>
      </c>
      <c r="D545" t="s">
        <v>748</v>
      </c>
      <c r="E545" s="8">
        <v>8595216620026</v>
      </c>
      <c r="F545" s="6">
        <v>495</v>
      </c>
      <c r="G545" s="6">
        <f t="shared" si="8"/>
        <v>495</v>
      </c>
      <c r="H545" s="6">
        <v>2</v>
      </c>
      <c r="I545" s="6">
        <f>Tabulka2[[#This Row],[sleva]]+Tabulka2[[#This Row],[RP]]</f>
        <v>497</v>
      </c>
    </row>
    <row r="546" spans="1:9" x14ac:dyDescent="0.35">
      <c r="A546" t="s">
        <v>9</v>
      </c>
      <c r="B546" s="2" t="s">
        <v>714</v>
      </c>
      <c r="C546" t="s">
        <v>749</v>
      </c>
      <c r="D546" t="s">
        <v>750</v>
      </c>
      <c r="E546" s="8">
        <v>8595216620040</v>
      </c>
      <c r="F546" s="6">
        <v>495</v>
      </c>
      <c r="G546" s="6">
        <f t="shared" si="8"/>
        <v>495</v>
      </c>
      <c r="H546" s="6">
        <v>2</v>
      </c>
      <c r="I546" s="6">
        <f>Tabulka2[[#This Row],[sleva]]+Tabulka2[[#This Row],[RP]]</f>
        <v>497</v>
      </c>
    </row>
    <row r="547" spans="1:9" x14ac:dyDescent="0.35">
      <c r="A547" t="s">
        <v>9</v>
      </c>
      <c r="B547" s="2" t="s">
        <v>714</v>
      </c>
      <c r="C547" t="s">
        <v>751</v>
      </c>
      <c r="D547" t="s">
        <v>752</v>
      </c>
      <c r="E547" s="8">
        <v>8595216620057</v>
      </c>
      <c r="F547" s="6">
        <v>495</v>
      </c>
      <c r="G547" s="6">
        <f t="shared" si="8"/>
        <v>495</v>
      </c>
      <c r="H547" s="6">
        <v>2</v>
      </c>
      <c r="I547" s="6">
        <f>Tabulka2[[#This Row],[sleva]]+Tabulka2[[#This Row],[RP]]</f>
        <v>497</v>
      </c>
    </row>
    <row r="548" spans="1:9" x14ac:dyDescent="0.35">
      <c r="A548" t="s">
        <v>9</v>
      </c>
      <c r="B548" s="2" t="s">
        <v>714</v>
      </c>
      <c r="C548" t="s">
        <v>753</v>
      </c>
      <c r="D548" t="s">
        <v>754</v>
      </c>
      <c r="E548" s="8">
        <v>8595216620859</v>
      </c>
      <c r="F548" s="6">
        <v>1595</v>
      </c>
      <c r="G548" s="6">
        <f t="shared" si="8"/>
        <v>1595</v>
      </c>
      <c r="H548" s="6">
        <v>2</v>
      </c>
      <c r="I548" s="6">
        <f>Tabulka2[[#This Row],[sleva]]+Tabulka2[[#This Row],[RP]]</f>
        <v>1597</v>
      </c>
    </row>
    <row r="549" spans="1:9" x14ac:dyDescent="0.35">
      <c r="A549" t="s">
        <v>9</v>
      </c>
      <c r="B549" s="2" t="s">
        <v>714</v>
      </c>
      <c r="C549" t="s">
        <v>717</v>
      </c>
      <c r="D549" t="s">
        <v>718</v>
      </c>
      <c r="E549" s="8">
        <v>8595216620873</v>
      </c>
      <c r="F549" s="6">
        <v>1795</v>
      </c>
      <c r="G549" s="6">
        <f t="shared" si="8"/>
        <v>1795</v>
      </c>
      <c r="H549" s="6">
        <v>2</v>
      </c>
      <c r="I549" s="6">
        <f>Tabulka2[[#This Row],[sleva]]+Tabulka2[[#This Row],[RP]]</f>
        <v>1797</v>
      </c>
    </row>
    <row r="550" spans="1:9" x14ac:dyDescent="0.35">
      <c r="A550" t="s">
        <v>9</v>
      </c>
      <c r="B550" s="2" t="s">
        <v>714</v>
      </c>
      <c r="C550" t="s">
        <v>715</v>
      </c>
      <c r="D550" t="s">
        <v>716</v>
      </c>
      <c r="E550" s="8">
        <v>8595216620880</v>
      </c>
      <c r="F550" s="6">
        <v>1795</v>
      </c>
      <c r="G550" s="6">
        <f t="shared" si="8"/>
        <v>1795</v>
      </c>
      <c r="H550" s="6">
        <v>2</v>
      </c>
      <c r="I550" s="6">
        <f>Tabulka2[[#This Row],[sleva]]+Tabulka2[[#This Row],[RP]]</f>
        <v>1797</v>
      </c>
    </row>
    <row r="551" spans="1:9" x14ac:dyDescent="0.35">
      <c r="A551" t="s">
        <v>9</v>
      </c>
      <c r="B551" s="2" t="s">
        <v>714</v>
      </c>
      <c r="C551" t="s">
        <v>779</v>
      </c>
      <c r="D551" t="s">
        <v>780</v>
      </c>
      <c r="E551" s="8">
        <v>8595216622945</v>
      </c>
      <c r="F551" s="6">
        <v>1095</v>
      </c>
      <c r="G551" s="6">
        <f t="shared" si="8"/>
        <v>1095</v>
      </c>
      <c r="H551" s="6">
        <v>2</v>
      </c>
      <c r="I551" s="6">
        <f>Tabulka2[[#This Row],[sleva]]+Tabulka2[[#This Row],[RP]]</f>
        <v>1097</v>
      </c>
    </row>
    <row r="552" spans="1:9" x14ac:dyDescent="0.35">
      <c r="A552" t="s">
        <v>9</v>
      </c>
      <c r="B552" s="2" t="s">
        <v>714</v>
      </c>
      <c r="C552" t="s">
        <v>775</v>
      </c>
      <c r="D552" t="s">
        <v>776</v>
      </c>
      <c r="E552" s="8">
        <v>8595216622952</v>
      </c>
      <c r="F552" s="6">
        <v>1195</v>
      </c>
      <c r="G552" s="6">
        <f t="shared" si="8"/>
        <v>1195</v>
      </c>
      <c r="H552" s="6">
        <v>2</v>
      </c>
      <c r="I552" s="6">
        <f>Tabulka2[[#This Row],[sleva]]+Tabulka2[[#This Row],[RP]]</f>
        <v>1197</v>
      </c>
    </row>
    <row r="553" spans="1:9" x14ac:dyDescent="0.35">
      <c r="A553" t="s">
        <v>9</v>
      </c>
      <c r="B553" s="2" t="s">
        <v>714</v>
      </c>
      <c r="C553" t="s">
        <v>777</v>
      </c>
      <c r="D553" t="s">
        <v>778</v>
      </c>
      <c r="E553" s="8">
        <v>8595216622969</v>
      </c>
      <c r="F553" s="6">
        <v>1195</v>
      </c>
      <c r="G553" s="6">
        <f t="shared" si="8"/>
        <v>1195</v>
      </c>
      <c r="H553" s="6">
        <v>2</v>
      </c>
      <c r="I553" s="6">
        <f>Tabulka2[[#This Row],[sleva]]+Tabulka2[[#This Row],[RP]]</f>
        <v>1197</v>
      </c>
    </row>
    <row r="554" spans="1:9" x14ac:dyDescent="0.35">
      <c r="A554" t="s">
        <v>9</v>
      </c>
      <c r="B554" s="2" t="s">
        <v>714</v>
      </c>
      <c r="C554" t="s">
        <v>741</v>
      </c>
      <c r="D554" t="s">
        <v>742</v>
      </c>
      <c r="E554" s="8">
        <v>8595216623508</v>
      </c>
      <c r="F554" s="6">
        <v>1795</v>
      </c>
      <c r="G554" s="6">
        <f t="shared" si="8"/>
        <v>1795</v>
      </c>
      <c r="H554" s="6">
        <v>2</v>
      </c>
      <c r="I554" s="6">
        <f>Tabulka2[[#This Row],[sleva]]+Tabulka2[[#This Row],[RP]]</f>
        <v>1797</v>
      </c>
    </row>
    <row r="555" spans="1:9" x14ac:dyDescent="0.35">
      <c r="A555" t="s">
        <v>9</v>
      </c>
      <c r="B555" s="2" t="s">
        <v>714</v>
      </c>
      <c r="C555" t="s">
        <v>745</v>
      </c>
      <c r="D555" t="s">
        <v>746</v>
      </c>
      <c r="E555" s="8">
        <v>8595216623515</v>
      </c>
      <c r="F555" s="6">
        <v>1795</v>
      </c>
      <c r="G555" s="6">
        <f t="shared" si="8"/>
        <v>1795</v>
      </c>
      <c r="H555" s="6">
        <v>2</v>
      </c>
      <c r="I555" s="6">
        <f>Tabulka2[[#This Row],[sleva]]+Tabulka2[[#This Row],[RP]]</f>
        <v>1797</v>
      </c>
    </row>
    <row r="556" spans="1:9" x14ac:dyDescent="0.35">
      <c r="A556" t="s">
        <v>9</v>
      </c>
      <c r="B556" s="2" t="s">
        <v>714</v>
      </c>
      <c r="C556" t="s">
        <v>743</v>
      </c>
      <c r="D556" t="s">
        <v>744</v>
      </c>
      <c r="E556" s="8">
        <v>8595216623522</v>
      </c>
      <c r="F556" s="6">
        <v>1795</v>
      </c>
      <c r="G556" s="6">
        <f t="shared" si="8"/>
        <v>1795</v>
      </c>
      <c r="H556" s="6">
        <v>2</v>
      </c>
      <c r="I556" s="6">
        <f>Tabulka2[[#This Row],[sleva]]+Tabulka2[[#This Row],[RP]]</f>
        <v>1797</v>
      </c>
    </row>
    <row r="557" spans="1:9" x14ac:dyDescent="0.35">
      <c r="A557" t="s">
        <v>9</v>
      </c>
      <c r="B557" s="2" t="s">
        <v>787</v>
      </c>
      <c r="C557" t="s">
        <v>898</v>
      </c>
      <c r="D557" t="s">
        <v>899</v>
      </c>
      <c r="E557" s="8">
        <v>8595216624772</v>
      </c>
      <c r="F557" s="6">
        <v>595</v>
      </c>
      <c r="G557" s="6">
        <f t="shared" si="8"/>
        <v>595</v>
      </c>
      <c r="H557" s="6">
        <v>7</v>
      </c>
      <c r="I557" s="6">
        <f>Tabulka2[[#This Row],[sleva]]+Tabulka2[[#This Row],[RP]]</f>
        <v>602</v>
      </c>
    </row>
    <row r="558" spans="1:9" x14ac:dyDescent="0.35">
      <c r="A558" t="s">
        <v>9</v>
      </c>
      <c r="B558" s="2" t="s">
        <v>787</v>
      </c>
      <c r="C558" t="s">
        <v>900</v>
      </c>
      <c r="D558" t="s">
        <v>901</v>
      </c>
      <c r="E558" s="8">
        <v>8595216624789</v>
      </c>
      <c r="F558" s="6">
        <v>595</v>
      </c>
      <c r="G558" s="6">
        <f t="shared" si="8"/>
        <v>595</v>
      </c>
      <c r="H558" s="6">
        <v>7</v>
      </c>
      <c r="I558" s="6">
        <f>Tabulka2[[#This Row],[sleva]]+Tabulka2[[#This Row],[RP]]</f>
        <v>602</v>
      </c>
    </row>
    <row r="559" spans="1:9" x14ac:dyDescent="0.35">
      <c r="A559" t="s">
        <v>9</v>
      </c>
      <c r="B559" s="2" t="s">
        <v>914</v>
      </c>
      <c r="C559" t="s">
        <v>915</v>
      </c>
      <c r="D559" t="s">
        <v>916</v>
      </c>
      <c r="E559" s="8">
        <v>8595216625755</v>
      </c>
      <c r="F559" s="6">
        <v>2995</v>
      </c>
      <c r="G559" s="6">
        <f t="shared" si="8"/>
        <v>2995</v>
      </c>
      <c r="H559" s="6">
        <v>7</v>
      </c>
      <c r="I559" s="6">
        <f>Tabulka2[[#This Row],[sleva]]+Tabulka2[[#This Row],[RP]]</f>
        <v>3002</v>
      </c>
    </row>
    <row r="560" spans="1:9" x14ac:dyDescent="0.35">
      <c r="A560" t="s">
        <v>9</v>
      </c>
      <c r="B560" s="2" t="s">
        <v>914</v>
      </c>
      <c r="C560" t="s">
        <v>917</v>
      </c>
      <c r="D560" t="s">
        <v>918</v>
      </c>
      <c r="E560" s="8">
        <v>8595216625762</v>
      </c>
      <c r="F560" s="6">
        <v>2995</v>
      </c>
      <c r="G560" s="6">
        <f t="shared" si="8"/>
        <v>2995</v>
      </c>
      <c r="H560" s="6">
        <v>7</v>
      </c>
      <c r="I560" s="6">
        <f>Tabulka2[[#This Row],[sleva]]+Tabulka2[[#This Row],[RP]]</f>
        <v>3002</v>
      </c>
    </row>
    <row r="561" spans="1:9" x14ac:dyDescent="0.35">
      <c r="A561" t="s">
        <v>9</v>
      </c>
      <c r="B561" s="2" t="s">
        <v>914</v>
      </c>
      <c r="C561" t="s">
        <v>919</v>
      </c>
      <c r="D561" t="s">
        <v>920</v>
      </c>
      <c r="E561" s="8">
        <v>8595216625779</v>
      </c>
      <c r="F561" s="6">
        <v>2995</v>
      </c>
      <c r="G561" s="6">
        <f t="shared" si="8"/>
        <v>2995</v>
      </c>
      <c r="H561" s="6">
        <v>7</v>
      </c>
      <c r="I561" s="6">
        <f>Tabulka2[[#This Row],[sleva]]+Tabulka2[[#This Row],[RP]]</f>
        <v>3002</v>
      </c>
    </row>
    <row r="562" spans="1:9" x14ac:dyDescent="0.35">
      <c r="A562" t="s">
        <v>9</v>
      </c>
      <c r="B562" s="2" t="s">
        <v>914</v>
      </c>
      <c r="C562" t="s">
        <v>921</v>
      </c>
      <c r="D562" t="s">
        <v>922</v>
      </c>
      <c r="E562" s="8">
        <v>8595216625786</v>
      </c>
      <c r="F562" s="6">
        <v>2995</v>
      </c>
      <c r="G562" s="6">
        <f t="shared" si="8"/>
        <v>2995</v>
      </c>
      <c r="H562" s="6">
        <v>7</v>
      </c>
      <c r="I562" s="6">
        <f>Tabulka2[[#This Row],[sleva]]+Tabulka2[[#This Row],[RP]]</f>
        <v>3002</v>
      </c>
    </row>
    <row r="563" spans="1:9" x14ac:dyDescent="0.35">
      <c r="A563" t="s">
        <v>9</v>
      </c>
      <c r="B563" s="2" t="s">
        <v>356</v>
      </c>
      <c r="C563" t="s">
        <v>390</v>
      </c>
      <c r="D563" t="s">
        <v>391</v>
      </c>
      <c r="E563" s="8">
        <v>8595216623294</v>
      </c>
      <c r="F563" s="7">
        <v>575</v>
      </c>
      <c r="G563" s="6">
        <f t="shared" si="8"/>
        <v>575</v>
      </c>
      <c r="H563" s="6">
        <v>2</v>
      </c>
      <c r="I563" s="6">
        <f>Tabulka2[[#This Row],[sleva]]+Tabulka2[[#This Row],[RP]]</f>
        <v>577</v>
      </c>
    </row>
    <row r="564" spans="1:9" x14ac:dyDescent="0.35">
      <c r="A564" t="s">
        <v>9</v>
      </c>
      <c r="B564" s="2" t="s">
        <v>356</v>
      </c>
      <c r="C564" t="s">
        <v>394</v>
      </c>
      <c r="D564" t="s">
        <v>395</v>
      </c>
      <c r="E564" s="8">
        <v>8595216623300</v>
      </c>
      <c r="F564" s="7">
        <v>805</v>
      </c>
      <c r="G564" s="6">
        <f t="shared" si="8"/>
        <v>805</v>
      </c>
      <c r="H564" s="6">
        <v>2</v>
      </c>
      <c r="I564" s="6">
        <f>Tabulka2[[#This Row],[sleva]]+Tabulka2[[#This Row],[RP]]</f>
        <v>807</v>
      </c>
    </row>
    <row r="565" spans="1:9" x14ac:dyDescent="0.35">
      <c r="A565" t="s">
        <v>9</v>
      </c>
      <c r="B565" s="2" t="s">
        <v>356</v>
      </c>
      <c r="C565" t="s">
        <v>392</v>
      </c>
      <c r="D565" t="s">
        <v>393</v>
      </c>
      <c r="E565" s="8">
        <v>8595216623317</v>
      </c>
      <c r="F565" s="7">
        <v>835</v>
      </c>
      <c r="G565" s="6">
        <f t="shared" si="8"/>
        <v>835</v>
      </c>
      <c r="H565" s="6">
        <v>2</v>
      </c>
      <c r="I565" s="6">
        <f>Tabulka2[[#This Row],[sleva]]+Tabulka2[[#This Row],[RP]]</f>
        <v>837</v>
      </c>
    </row>
    <row r="566" spans="1:9" x14ac:dyDescent="0.35">
      <c r="A566" t="s">
        <v>9</v>
      </c>
      <c r="B566" s="2" t="s">
        <v>356</v>
      </c>
      <c r="C566" t="s">
        <v>396</v>
      </c>
      <c r="D566" t="s">
        <v>397</v>
      </c>
      <c r="E566" s="8">
        <v>8595216623324</v>
      </c>
      <c r="F566" s="7">
        <v>1065</v>
      </c>
      <c r="G566" s="6">
        <f t="shared" si="8"/>
        <v>1065</v>
      </c>
      <c r="H566" s="6">
        <v>2</v>
      </c>
      <c r="I566" s="6">
        <f>Tabulka2[[#This Row],[sleva]]+Tabulka2[[#This Row],[RP]]</f>
        <v>1067</v>
      </c>
    </row>
    <row r="567" spans="1:9" x14ac:dyDescent="0.35">
      <c r="A567" t="s">
        <v>9</v>
      </c>
      <c r="B567" s="2" t="s">
        <v>356</v>
      </c>
      <c r="C567" t="s">
        <v>563</v>
      </c>
      <c r="D567" t="s">
        <v>564</v>
      </c>
      <c r="E567" s="8">
        <v>8595216623416</v>
      </c>
      <c r="F567" s="6">
        <v>85</v>
      </c>
      <c r="G567" s="6">
        <f t="shared" si="8"/>
        <v>85</v>
      </c>
      <c r="H567" s="6">
        <v>0</v>
      </c>
      <c r="I567" s="6">
        <f>Tabulka2[[#This Row],[sleva]]+Tabulka2[[#This Row],[RP]]</f>
        <v>85</v>
      </c>
    </row>
    <row r="568" spans="1:9" x14ac:dyDescent="0.35">
      <c r="A568" t="s">
        <v>9</v>
      </c>
      <c r="B568" s="2" t="s">
        <v>356</v>
      </c>
      <c r="C568" t="s">
        <v>553</v>
      </c>
      <c r="D568" t="s">
        <v>554</v>
      </c>
      <c r="E568" s="8">
        <v>8595216623423</v>
      </c>
      <c r="F568" s="6">
        <v>115</v>
      </c>
      <c r="G568" s="6">
        <f t="shared" si="8"/>
        <v>115</v>
      </c>
      <c r="H568" s="6">
        <v>0</v>
      </c>
      <c r="I568" s="6">
        <f>Tabulka2[[#This Row],[sleva]]+Tabulka2[[#This Row],[RP]]</f>
        <v>115</v>
      </c>
    </row>
    <row r="569" spans="1:9" x14ac:dyDescent="0.35">
      <c r="A569" t="s">
        <v>9</v>
      </c>
      <c r="B569" s="2" t="s">
        <v>356</v>
      </c>
      <c r="C569" t="s">
        <v>557</v>
      </c>
      <c r="D569" t="s">
        <v>558</v>
      </c>
      <c r="E569" s="8">
        <v>8595216623430</v>
      </c>
      <c r="F569" s="6">
        <v>145</v>
      </c>
      <c r="G569" s="6">
        <f t="shared" si="8"/>
        <v>145</v>
      </c>
      <c r="H569" s="6">
        <v>0</v>
      </c>
      <c r="I569" s="6">
        <f>Tabulka2[[#This Row],[sleva]]+Tabulka2[[#This Row],[RP]]</f>
        <v>145</v>
      </c>
    </row>
    <row r="570" spans="1:9" x14ac:dyDescent="0.35">
      <c r="A570" t="s">
        <v>9</v>
      </c>
      <c r="B570" s="2" t="s">
        <v>356</v>
      </c>
      <c r="C570" t="s">
        <v>559</v>
      </c>
      <c r="D570" t="s">
        <v>560</v>
      </c>
      <c r="E570" s="8">
        <v>8595216623447</v>
      </c>
      <c r="F570" s="6">
        <v>165</v>
      </c>
      <c r="G570" s="6">
        <f t="shared" si="8"/>
        <v>165</v>
      </c>
      <c r="H570" s="6">
        <v>0</v>
      </c>
      <c r="I570" s="6">
        <f>Tabulka2[[#This Row],[sleva]]+Tabulka2[[#This Row],[RP]]</f>
        <v>165</v>
      </c>
    </row>
    <row r="571" spans="1:9" x14ac:dyDescent="0.35">
      <c r="A571" t="s">
        <v>9</v>
      </c>
      <c r="B571" s="2" t="s">
        <v>356</v>
      </c>
      <c r="C571" t="s">
        <v>561</v>
      </c>
      <c r="D571" t="s">
        <v>562</v>
      </c>
      <c r="E571" s="8">
        <v>8595216623454</v>
      </c>
      <c r="F571" s="6">
        <v>85</v>
      </c>
      <c r="G571" s="6">
        <f t="shared" si="8"/>
        <v>85</v>
      </c>
      <c r="H571" s="6">
        <v>0</v>
      </c>
      <c r="I571" s="6">
        <f>Tabulka2[[#This Row],[sleva]]+Tabulka2[[#This Row],[RP]]</f>
        <v>85</v>
      </c>
    </row>
    <row r="572" spans="1:9" x14ac:dyDescent="0.35">
      <c r="A572" t="s">
        <v>9</v>
      </c>
      <c r="B572" s="2" t="s">
        <v>356</v>
      </c>
      <c r="C572" t="s">
        <v>551</v>
      </c>
      <c r="D572" t="s">
        <v>552</v>
      </c>
      <c r="E572" s="8">
        <v>8595216623461</v>
      </c>
      <c r="F572" s="6">
        <v>125</v>
      </c>
      <c r="G572" s="6">
        <f t="shared" si="8"/>
        <v>125</v>
      </c>
      <c r="H572" s="6">
        <v>0</v>
      </c>
      <c r="I572" s="6">
        <f>Tabulka2[[#This Row],[sleva]]+Tabulka2[[#This Row],[RP]]</f>
        <v>125</v>
      </c>
    </row>
    <row r="573" spans="1:9" x14ac:dyDescent="0.35">
      <c r="A573" t="s">
        <v>9</v>
      </c>
      <c r="B573" s="2" t="s">
        <v>356</v>
      </c>
      <c r="C573" t="s">
        <v>555</v>
      </c>
      <c r="D573" t="s">
        <v>556</v>
      </c>
      <c r="E573" s="8">
        <v>8595216623478</v>
      </c>
      <c r="F573" s="6">
        <v>175</v>
      </c>
      <c r="G573" s="6">
        <f t="shared" si="8"/>
        <v>175</v>
      </c>
      <c r="H573" s="6">
        <v>0</v>
      </c>
      <c r="I573" s="6">
        <f>Tabulka2[[#This Row],[sleva]]+Tabulka2[[#This Row],[RP]]</f>
        <v>175</v>
      </c>
    </row>
    <row r="574" spans="1:9" x14ac:dyDescent="0.35">
      <c r="A574" t="s">
        <v>9</v>
      </c>
      <c r="B574" s="2" t="s">
        <v>927</v>
      </c>
      <c r="C574" t="s">
        <v>944</v>
      </c>
      <c r="D574" t="s">
        <v>945</v>
      </c>
      <c r="E574" s="8">
        <v>8595216613998</v>
      </c>
      <c r="F574" s="6">
        <v>1195</v>
      </c>
      <c r="G574" s="6">
        <f t="shared" si="8"/>
        <v>1195</v>
      </c>
      <c r="H574" s="6">
        <v>7</v>
      </c>
      <c r="I574" s="6">
        <f>Tabulka2[[#This Row],[sleva]]+Tabulka2[[#This Row],[RP]]</f>
        <v>1202</v>
      </c>
    </row>
    <row r="575" spans="1:9" x14ac:dyDescent="0.35">
      <c r="A575" t="s">
        <v>9</v>
      </c>
      <c r="B575" s="2" t="s">
        <v>927</v>
      </c>
      <c r="C575" t="s">
        <v>942</v>
      </c>
      <c r="D575" t="s">
        <v>943</v>
      </c>
      <c r="E575" s="8">
        <v>8595216614001</v>
      </c>
      <c r="F575" s="6">
        <v>1195</v>
      </c>
      <c r="G575" s="6">
        <f t="shared" si="8"/>
        <v>1195</v>
      </c>
      <c r="H575" s="6">
        <v>7</v>
      </c>
      <c r="I575" s="6">
        <f>Tabulka2[[#This Row],[sleva]]+Tabulka2[[#This Row],[RP]]</f>
        <v>1202</v>
      </c>
    </row>
    <row r="576" spans="1:9" x14ac:dyDescent="0.35">
      <c r="A576" t="s">
        <v>9</v>
      </c>
      <c r="B576" s="2" t="s">
        <v>927</v>
      </c>
      <c r="C576" t="s">
        <v>989</v>
      </c>
      <c r="D576" t="s">
        <v>990</v>
      </c>
      <c r="E576" s="8" t="s">
        <v>991</v>
      </c>
      <c r="F576" s="6">
        <v>1495</v>
      </c>
      <c r="G576" s="6">
        <f t="shared" si="8"/>
        <v>1495</v>
      </c>
      <c r="H576" s="6">
        <v>7</v>
      </c>
      <c r="I576" s="6">
        <f>Tabulka2[[#This Row],[sleva]]+Tabulka2[[#This Row],[RP]]</f>
        <v>1502</v>
      </c>
    </row>
    <row r="577" spans="1:9" x14ac:dyDescent="0.35">
      <c r="A577" t="s">
        <v>9</v>
      </c>
      <c r="B577" s="2" t="s">
        <v>927</v>
      </c>
      <c r="C577" t="s">
        <v>967</v>
      </c>
      <c r="D577" t="s">
        <v>968</v>
      </c>
      <c r="E577" s="8" t="s">
        <v>969</v>
      </c>
      <c r="F577" s="6">
        <v>1545</v>
      </c>
      <c r="G577" s="6">
        <f t="shared" si="8"/>
        <v>1545</v>
      </c>
      <c r="H577" s="6">
        <v>7</v>
      </c>
      <c r="I577" s="6">
        <f>Tabulka2[[#This Row],[sleva]]+Tabulka2[[#This Row],[RP]]</f>
        <v>1552</v>
      </c>
    </row>
    <row r="578" spans="1:9" x14ac:dyDescent="0.35">
      <c r="A578" t="s">
        <v>9</v>
      </c>
      <c r="B578" s="2" t="s">
        <v>927</v>
      </c>
      <c r="C578" t="s">
        <v>972</v>
      </c>
      <c r="D578" t="s">
        <v>973</v>
      </c>
      <c r="E578" s="8">
        <v>8595216620354</v>
      </c>
      <c r="F578" s="6">
        <v>1395</v>
      </c>
      <c r="G578" s="6">
        <f t="shared" si="8"/>
        <v>1395</v>
      </c>
      <c r="H578" s="6">
        <v>7</v>
      </c>
      <c r="I578" s="6">
        <f>Tabulka2[[#This Row],[sleva]]+Tabulka2[[#This Row],[RP]]</f>
        <v>1402</v>
      </c>
    </row>
    <row r="579" spans="1:9" x14ac:dyDescent="0.35">
      <c r="A579" t="s">
        <v>9</v>
      </c>
      <c r="B579" s="2" t="s">
        <v>927</v>
      </c>
      <c r="C579" t="s">
        <v>981</v>
      </c>
      <c r="D579" t="s">
        <v>982</v>
      </c>
      <c r="E579" s="8">
        <v>8595216620361</v>
      </c>
      <c r="F579" s="6">
        <v>1595</v>
      </c>
      <c r="G579" s="6">
        <f t="shared" si="8"/>
        <v>1595</v>
      </c>
      <c r="H579" s="6">
        <v>7</v>
      </c>
      <c r="I579" s="6">
        <f>Tabulka2[[#This Row],[sleva]]+Tabulka2[[#This Row],[RP]]</f>
        <v>1602</v>
      </c>
    </row>
    <row r="580" spans="1:9" x14ac:dyDescent="0.35">
      <c r="A580" t="s">
        <v>9</v>
      </c>
      <c r="B580" s="2" t="s">
        <v>927</v>
      </c>
      <c r="C580" t="s">
        <v>963</v>
      </c>
      <c r="D580" t="s">
        <v>964</v>
      </c>
      <c r="E580" s="8">
        <v>8595216620378</v>
      </c>
      <c r="F580" s="6">
        <v>1645</v>
      </c>
      <c r="G580" s="6">
        <f t="shared" si="8"/>
        <v>1645</v>
      </c>
      <c r="H580" s="6">
        <v>7</v>
      </c>
      <c r="I580" s="6">
        <f>Tabulka2[[#This Row],[sleva]]+Tabulka2[[#This Row],[RP]]</f>
        <v>1652</v>
      </c>
    </row>
    <row r="581" spans="1:9" x14ac:dyDescent="0.35">
      <c r="A581" t="s">
        <v>9</v>
      </c>
      <c r="B581" s="2" t="s">
        <v>927</v>
      </c>
      <c r="C581" t="s">
        <v>950</v>
      </c>
      <c r="D581" t="s">
        <v>951</v>
      </c>
      <c r="E581" s="8">
        <v>8595216625694</v>
      </c>
      <c r="F581" s="6">
        <v>1795</v>
      </c>
      <c r="G581" s="6">
        <f t="shared" si="8"/>
        <v>1795</v>
      </c>
      <c r="H581" s="6">
        <v>7</v>
      </c>
      <c r="I581" s="6">
        <f>Tabulka2[[#This Row],[sleva]]+Tabulka2[[#This Row],[RP]]</f>
        <v>1802</v>
      </c>
    </row>
    <row r="582" spans="1:9" x14ac:dyDescent="0.35">
      <c r="A582" t="s">
        <v>9</v>
      </c>
      <c r="B582" s="2" t="s">
        <v>927</v>
      </c>
      <c r="C582" t="s">
        <v>946</v>
      </c>
      <c r="D582" t="s">
        <v>947</v>
      </c>
      <c r="E582" s="8">
        <v>8595216625700</v>
      </c>
      <c r="F582" s="6">
        <v>1995</v>
      </c>
      <c r="G582" s="6">
        <f t="shared" ref="G582:G645" si="9">F582*(100%-G$2)</f>
        <v>1995</v>
      </c>
      <c r="H582" s="6">
        <v>7</v>
      </c>
      <c r="I582" s="6">
        <f>Tabulka2[[#This Row],[sleva]]+Tabulka2[[#This Row],[RP]]</f>
        <v>2002</v>
      </c>
    </row>
    <row r="583" spans="1:9" x14ac:dyDescent="0.35">
      <c r="A583" t="s">
        <v>9</v>
      </c>
      <c r="B583" s="2" t="s">
        <v>927</v>
      </c>
      <c r="C583" t="s">
        <v>954</v>
      </c>
      <c r="D583" t="s">
        <v>955</v>
      </c>
      <c r="E583" s="8">
        <v>8595216625908</v>
      </c>
      <c r="F583" s="6">
        <v>1445</v>
      </c>
      <c r="G583" s="6">
        <f t="shared" si="9"/>
        <v>1445</v>
      </c>
      <c r="H583" s="6">
        <v>7</v>
      </c>
      <c r="I583" s="6">
        <f>Tabulka2[[#This Row],[sleva]]+Tabulka2[[#This Row],[RP]]</f>
        <v>1452</v>
      </c>
    </row>
    <row r="584" spans="1:9" x14ac:dyDescent="0.35">
      <c r="A584" t="s">
        <v>9</v>
      </c>
      <c r="B584" s="2" t="s">
        <v>927</v>
      </c>
      <c r="C584" t="s">
        <v>976</v>
      </c>
      <c r="D584" t="s">
        <v>977</v>
      </c>
      <c r="E584" s="8" t="s">
        <v>978</v>
      </c>
      <c r="F584" s="6">
        <v>1295</v>
      </c>
      <c r="G584" s="6">
        <f t="shared" si="9"/>
        <v>1295</v>
      </c>
      <c r="H584" s="6">
        <v>7</v>
      </c>
      <c r="I584" s="6">
        <f>Tabulka2[[#This Row],[sleva]]+Tabulka2[[#This Row],[RP]]</f>
        <v>1302</v>
      </c>
    </row>
    <row r="585" spans="1:9" x14ac:dyDescent="0.35">
      <c r="A585" t="s">
        <v>9</v>
      </c>
      <c r="B585" s="2" t="s">
        <v>927</v>
      </c>
      <c r="C585" t="s">
        <v>958</v>
      </c>
      <c r="D585" t="s">
        <v>959</v>
      </c>
      <c r="E585" s="8" t="s">
        <v>960</v>
      </c>
      <c r="F585" s="6">
        <v>1345</v>
      </c>
      <c r="G585" s="6">
        <f t="shared" si="9"/>
        <v>1345</v>
      </c>
      <c r="H585" s="6">
        <v>7</v>
      </c>
      <c r="I585" s="6">
        <f>Tabulka2[[#This Row],[sleva]]+Tabulka2[[#This Row],[RP]]</f>
        <v>1352</v>
      </c>
    </row>
    <row r="586" spans="1:9" x14ac:dyDescent="0.35">
      <c r="A586" t="s">
        <v>9</v>
      </c>
      <c r="B586" s="2" t="s">
        <v>927</v>
      </c>
      <c r="C586" t="s">
        <v>985</v>
      </c>
      <c r="D586" t="s">
        <v>986</v>
      </c>
      <c r="E586" s="8">
        <v>8595216626981</v>
      </c>
      <c r="F586" s="6">
        <v>1795</v>
      </c>
      <c r="G586" s="6">
        <f t="shared" si="9"/>
        <v>1795</v>
      </c>
      <c r="H586" s="6">
        <v>7</v>
      </c>
      <c r="I586" s="6">
        <f>Tabulka2[[#This Row],[sleva]]+Tabulka2[[#This Row],[RP]]</f>
        <v>1802</v>
      </c>
    </row>
    <row r="587" spans="1:9" x14ac:dyDescent="0.35">
      <c r="A587" t="s">
        <v>9</v>
      </c>
      <c r="B587" s="2" t="s">
        <v>927</v>
      </c>
      <c r="C587" t="s">
        <v>974</v>
      </c>
      <c r="D587" t="s">
        <v>975</v>
      </c>
      <c r="E587" s="8">
        <v>8595216627117</v>
      </c>
      <c r="F587" s="6">
        <v>2595</v>
      </c>
      <c r="G587" s="6">
        <f t="shared" si="9"/>
        <v>2595</v>
      </c>
      <c r="H587" s="6">
        <v>7</v>
      </c>
      <c r="I587" s="6">
        <f>Tabulka2[[#This Row],[sleva]]+Tabulka2[[#This Row],[RP]]</f>
        <v>2602</v>
      </c>
    </row>
    <row r="588" spans="1:9" x14ac:dyDescent="0.35">
      <c r="A588" t="s">
        <v>9</v>
      </c>
      <c r="B588" s="2" t="s">
        <v>927</v>
      </c>
      <c r="C588" t="s">
        <v>983</v>
      </c>
      <c r="D588" t="s">
        <v>984</v>
      </c>
      <c r="E588" s="8">
        <v>8595216627124</v>
      </c>
      <c r="F588" s="6">
        <v>2795</v>
      </c>
      <c r="G588" s="6">
        <f t="shared" si="9"/>
        <v>2795</v>
      </c>
      <c r="H588" s="6">
        <v>7</v>
      </c>
      <c r="I588" s="6">
        <f>Tabulka2[[#This Row],[sleva]]+Tabulka2[[#This Row],[RP]]</f>
        <v>2802</v>
      </c>
    </row>
    <row r="589" spans="1:9" x14ac:dyDescent="0.35">
      <c r="A589" t="s">
        <v>9</v>
      </c>
      <c r="B589" s="2" t="s">
        <v>927</v>
      </c>
      <c r="C589" t="s">
        <v>956</v>
      </c>
      <c r="D589" t="s">
        <v>957</v>
      </c>
      <c r="E589" s="8">
        <v>8595216627131</v>
      </c>
      <c r="F589" s="6">
        <v>2595</v>
      </c>
      <c r="G589" s="6">
        <f t="shared" si="9"/>
        <v>2595</v>
      </c>
      <c r="H589" s="6">
        <v>7</v>
      </c>
      <c r="I589" s="6">
        <f>Tabulka2[[#This Row],[sleva]]+Tabulka2[[#This Row],[RP]]</f>
        <v>2602</v>
      </c>
    </row>
    <row r="590" spans="1:9" x14ac:dyDescent="0.35">
      <c r="A590" t="s">
        <v>9</v>
      </c>
      <c r="B590" s="2" t="s">
        <v>927</v>
      </c>
      <c r="C590" t="s">
        <v>965</v>
      </c>
      <c r="D590" t="s">
        <v>966</v>
      </c>
      <c r="E590" s="8">
        <v>8595216627148</v>
      </c>
      <c r="F590" s="6">
        <v>2795</v>
      </c>
      <c r="G590" s="6">
        <f t="shared" si="9"/>
        <v>2795</v>
      </c>
      <c r="H590" s="6">
        <v>7</v>
      </c>
      <c r="I590" s="6">
        <f>Tabulka2[[#This Row],[sleva]]+Tabulka2[[#This Row],[RP]]</f>
        <v>2802</v>
      </c>
    </row>
    <row r="591" spans="1:9" x14ac:dyDescent="0.35">
      <c r="A591" t="s">
        <v>9</v>
      </c>
      <c r="B591" s="2" t="s">
        <v>927</v>
      </c>
      <c r="C591" t="s">
        <v>987</v>
      </c>
      <c r="D591" t="s">
        <v>988</v>
      </c>
      <c r="E591" s="8">
        <v>8595216627155</v>
      </c>
      <c r="F591" s="6">
        <v>2995</v>
      </c>
      <c r="G591" s="6">
        <f t="shared" si="9"/>
        <v>2995</v>
      </c>
      <c r="H591" s="6">
        <v>7</v>
      </c>
      <c r="I591" s="6">
        <f>Tabulka2[[#This Row],[sleva]]+Tabulka2[[#This Row],[RP]]</f>
        <v>3002</v>
      </c>
    </row>
    <row r="592" spans="1:9" x14ac:dyDescent="0.35">
      <c r="A592" t="s">
        <v>9</v>
      </c>
      <c r="B592" s="2" t="s">
        <v>927</v>
      </c>
      <c r="C592" t="s">
        <v>979</v>
      </c>
      <c r="D592" t="s">
        <v>980</v>
      </c>
      <c r="E592" s="8">
        <v>8595216627162</v>
      </c>
      <c r="F592" s="6">
        <v>2545</v>
      </c>
      <c r="G592" s="6">
        <f t="shared" si="9"/>
        <v>2545</v>
      </c>
      <c r="H592" s="6">
        <v>7</v>
      </c>
      <c r="I592" s="6">
        <f>Tabulka2[[#This Row],[sleva]]+Tabulka2[[#This Row],[RP]]</f>
        <v>2552</v>
      </c>
    </row>
    <row r="593" spans="1:9" x14ac:dyDescent="0.35">
      <c r="A593" t="s">
        <v>9</v>
      </c>
      <c r="B593" s="2" t="s">
        <v>927</v>
      </c>
      <c r="C593" t="s">
        <v>992</v>
      </c>
      <c r="D593" t="s">
        <v>993</v>
      </c>
      <c r="E593" s="8">
        <v>8595216627179</v>
      </c>
      <c r="F593" s="6">
        <v>2745</v>
      </c>
      <c r="G593" s="6">
        <f t="shared" si="9"/>
        <v>2745</v>
      </c>
      <c r="H593" s="6">
        <v>7</v>
      </c>
      <c r="I593" s="6">
        <f>Tabulka2[[#This Row],[sleva]]+Tabulka2[[#This Row],[RP]]</f>
        <v>2752</v>
      </c>
    </row>
    <row r="594" spans="1:9" x14ac:dyDescent="0.35">
      <c r="A594" t="s">
        <v>9</v>
      </c>
      <c r="B594" s="2" t="s">
        <v>927</v>
      </c>
      <c r="C594" t="s">
        <v>961</v>
      </c>
      <c r="D594" t="s">
        <v>962</v>
      </c>
      <c r="E594" s="8">
        <v>8595216627186</v>
      </c>
      <c r="F594" s="6">
        <v>2545</v>
      </c>
      <c r="G594" s="6">
        <f t="shared" si="9"/>
        <v>2545</v>
      </c>
      <c r="H594" s="6">
        <v>7</v>
      </c>
      <c r="I594" s="6">
        <f>Tabulka2[[#This Row],[sleva]]+Tabulka2[[#This Row],[RP]]</f>
        <v>2552</v>
      </c>
    </row>
    <row r="595" spans="1:9" x14ac:dyDescent="0.35">
      <c r="A595" t="s">
        <v>9</v>
      </c>
      <c r="B595" s="2" t="s">
        <v>927</v>
      </c>
      <c r="C595" t="s">
        <v>970</v>
      </c>
      <c r="D595" t="s">
        <v>971</v>
      </c>
      <c r="E595" s="8">
        <v>8595216627193</v>
      </c>
      <c r="F595" s="6">
        <v>2745</v>
      </c>
      <c r="G595" s="6">
        <f t="shared" si="9"/>
        <v>2745</v>
      </c>
      <c r="H595" s="6">
        <v>7</v>
      </c>
      <c r="I595" s="6">
        <f>Tabulka2[[#This Row],[sleva]]+Tabulka2[[#This Row],[RP]]</f>
        <v>2752</v>
      </c>
    </row>
    <row r="596" spans="1:9" x14ac:dyDescent="0.35">
      <c r="A596" t="s">
        <v>9</v>
      </c>
      <c r="B596" s="2" t="s">
        <v>927</v>
      </c>
      <c r="C596" t="s">
        <v>952</v>
      </c>
      <c r="D596" t="s">
        <v>953</v>
      </c>
      <c r="E596" s="8">
        <v>8595216627315</v>
      </c>
      <c r="F596" s="6">
        <v>2995</v>
      </c>
      <c r="G596" s="6">
        <f t="shared" si="9"/>
        <v>2995</v>
      </c>
      <c r="H596" s="6">
        <v>7</v>
      </c>
      <c r="I596" s="6">
        <f>Tabulka2[[#This Row],[sleva]]+Tabulka2[[#This Row],[RP]]</f>
        <v>3002</v>
      </c>
    </row>
    <row r="597" spans="1:9" x14ac:dyDescent="0.35">
      <c r="A597" t="s">
        <v>9</v>
      </c>
      <c r="B597" s="2" t="s">
        <v>927</v>
      </c>
      <c r="C597" t="s">
        <v>948</v>
      </c>
      <c r="D597" t="s">
        <v>949</v>
      </c>
      <c r="E597" s="8">
        <v>8595216627322</v>
      </c>
      <c r="F597" s="6">
        <v>3195</v>
      </c>
      <c r="G597" s="6">
        <f t="shared" si="9"/>
        <v>3195</v>
      </c>
      <c r="H597" s="6">
        <v>7</v>
      </c>
      <c r="I597" s="6">
        <f>Tabulka2[[#This Row],[sleva]]+Tabulka2[[#This Row],[RP]]</f>
        <v>3202</v>
      </c>
    </row>
    <row r="598" spans="1:9" x14ac:dyDescent="0.35">
      <c r="A598" t="s">
        <v>9</v>
      </c>
      <c r="B598" s="2" t="s">
        <v>356</v>
      </c>
      <c r="C598" t="s">
        <v>412</v>
      </c>
      <c r="D598" t="s">
        <v>413</v>
      </c>
      <c r="E598" s="8">
        <v>8595216623331</v>
      </c>
      <c r="F598" s="6">
        <v>195</v>
      </c>
      <c r="G598" s="6">
        <f t="shared" si="9"/>
        <v>195</v>
      </c>
      <c r="H598" s="6">
        <v>2</v>
      </c>
      <c r="I598" s="6">
        <f>Tabulka2[[#This Row],[sleva]]+Tabulka2[[#This Row],[RP]]</f>
        <v>197</v>
      </c>
    </row>
    <row r="599" spans="1:9" x14ac:dyDescent="0.35">
      <c r="A599" t="s">
        <v>9</v>
      </c>
      <c r="B599" s="2" t="s">
        <v>356</v>
      </c>
      <c r="C599" t="s">
        <v>400</v>
      </c>
      <c r="D599" t="s">
        <v>401</v>
      </c>
      <c r="E599" s="8">
        <v>8595216623348</v>
      </c>
      <c r="F599" s="6">
        <v>275</v>
      </c>
      <c r="G599" s="6">
        <f t="shared" si="9"/>
        <v>275</v>
      </c>
      <c r="H599" s="6">
        <v>2</v>
      </c>
      <c r="I599" s="6">
        <f>Tabulka2[[#This Row],[sleva]]+Tabulka2[[#This Row],[RP]]</f>
        <v>277</v>
      </c>
    </row>
    <row r="600" spans="1:9" x14ac:dyDescent="0.35">
      <c r="A600" t="s">
        <v>9</v>
      </c>
      <c r="B600" s="2" t="s">
        <v>356</v>
      </c>
      <c r="C600" t="s">
        <v>404</v>
      </c>
      <c r="D600" t="s">
        <v>405</v>
      </c>
      <c r="E600" s="8">
        <v>8595216623355</v>
      </c>
      <c r="F600" s="6">
        <v>385</v>
      </c>
      <c r="G600" s="6">
        <f t="shared" si="9"/>
        <v>385</v>
      </c>
      <c r="H600" s="6">
        <v>2</v>
      </c>
      <c r="I600" s="6">
        <f>Tabulka2[[#This Row],[sleva]]+Tabulka2[[#This Row],[RP]]</f>
        <v>387</v>
      </c>
    </row>
    <row r="601" spans="1:9" x14ac:dyDescent="0.35">
      <c r="A601" t="s">
        <v>9</v>
      </c>
      <c r="B601" s="2" t="s">
        <v>356</v>
      </c>
      <c r="C601" t="s">
        <v>408</v>
      </c>
      <c r="D601" t="s">
        <v>409</v>
      </c>
      <c r="E601" s="8">
        <v>8595216623362</v>
      </c>
      <c r="F601" s="6">
        <v>505</v>
      </c>
      <c r="G601" s="6">
        <f t="shared" si="9"/>
        <v>505</v>
      </c>
      <c r="H601" s="6">
        <v>2</v>
      </c>
      <c r="I601" s="6">
        <f>Tabulka2[[#This Row],[sleva]]+Tabulka2[[#This Row],[RP]]</f>
        <v>507</v>
      </c>
    </row>
    <row r="602" spans="1:9" x14ac:dyDescent="0.35">
      <c r="A602" t="s">
        <v>9</v>
      </c>
      <c r="B602" s="2" t="s">
        <v>356</v>
      </c>
      <c r="C602" t="s">
        <v>410</v>
      </c>
      <c r="D602" t="s">
        <v>411</v>
      </c>
      <c r="E602" s="8">
        <v>8595216623379</v>
      </c>
      <c r="F602" s="6">
        <v>205</v>
      </c>
      <c r="G602" s="6">
        <f t="shared" si="9"/>
        <v>205</v>
      </c>
      <c r="H602" s="6">
        <v>2</v>
      </c>
      <c r="I602" s="6">
        <f>Tabulka2[[#This Row],[sleva]]+Tabulka2[[#This Row],[RP]]</f>
        <v>207</v>
      </c>
    </row>
    <row r="603" spans="1:9" x14ac:dyDescent="0.35">
      <c r="A603" t="s">
        <v>9</v>
      </c>
      <c r="B603" s="2" t="s">
        <v>356</v>
      </c>
      <c r="C603" t="s">
        <v>398</v>
      </c>
      <c r="D603" t="s">
        <v>399</v>
      </c>
      <c r="E603" s="8">
        <v>8595216623386</v>
      </c>
      <c r="F603" s="6">
        <v>295</v>
      </c>
      <c r="G603" s="6">
        <f t="shared" si="9"/>
        <v>295</v>
      </c>
      <c r="H603" s="6">
        <v>2</v>
      </c>
      <c r="I603" s="6">
        <f>Tabulka2[[#This Row],[sleva]]+Tabulka2[[#This Row],[RP]]</f>
        <v>297</v>
      </c>
    </row>
    <row r="604" spans="1:9" x14ac:dyDescent="0.35">
      <c r="A604" t="s">
        <v>9</v>
      </c>
      <c r="B604" s="2" t="s">
        <v>356</v>
      </c>
      <c r="C604" t="s">
        <v>402</v>
      </c>
      <c r="D604" t="s">
        <v>403</v>
      </c>
      <c r="E604" s="8">
        <v>8595216623393</v>
      </c>
      <c r="F604" s="6">
        <v>425</v>
      </c>
      <c r="G604" s="6">
        <f t="shared" si="9"/>
        <v>425</v>
      </c>
      <c r="H604" s="6">
        <v>2</v>
      </c>
      <c r="I604" s="6">
        <f>Tabulka2[[#This Row],[sleva]]+Tabulka2[[#This Row],[RP]]</f>
        <v>427</v>
      </c>
    </row>
    <row r="605" spans="1:9" x14ac:dyDescent="0.35">
      <c r="A605" t="s">
        <v>9</v>
      </c>
      <c r="B605" s="2" t="s">
        <v>356</v>
      </c>
      <c r="C605" t="s">
        <v>406</v>
      </c>
      <c r="D605" t="s">
        <v>407</v>
      </c>
      <c r="E605" s="8">
        <v>8595216623409</v>
      </c>
      <c r="F605" s="6">
        <v>535</v>
      </c>
      <c r="G605" s="6">
        <f t="shared" si="9"/>
        <v>535</v>
      </c>
      <c r="H605" s="6">
        <v>2</v>
      </c>
      <c r="I605" s="6">
        <f>Tabulka2[[#This Row],[sleva]]+Tabulka2[[#This Row],[RP]]</f>
        <v>537</v>
      </c>
    </row>
    <row r="606" spans="1:9" x14ac:dyDescent="0.35">
      <c r="A606" t="s">
        <v>9</v>
      </c>
      <c r="B606" s="2" t="s">
        <v>927</v>
      </c>
      <c r="C606" t="s">
        <v>994</v>
      </c>
      <c r="D606" t="s">
        <v>995</v>
      </c>
      <c r="E606" s="8" t="s">
        <v>996</v>
      </c>
      <c r="F606" s="6">
        <v>165</v>
      </c>
      <c r="G606" s="6">
        <f t="shared" si="9"/>
        <v>165</v>
      </c>
      <c r="H606" s="6">
        <v>0</v>
      </c>
      <c r="I606" s="6">
        <f>Tabulka2[[#This Row],[sleva]]+Tabulka2[[#This Row],[RP]]</f>
        <v>165</v>
      </c>
    </row>
    <row r="607" spans="1:9" x14ac:dyDescent="0.35">
      <c r="A607" t="s">
        <v>9</v>
      </c>
      <c r="B607" s="2" t="s">
        <v>927</v>
      </c>
      <c r="C607" t="s">
        <v>999</v>
      </c>
      <c r="D607" t="s">
        <v>1000</v>
      </c>
      <c r="E607" s="8">
        <v>8595216624673</v>
      </c>
      <c r="F607" s="6">
        <v>75</v>
      </c>
      <c r="G607" s="6">
        <f t="shared" si="9"/>
        <v>75</v>
      </c>
      <c r="H607" s="6">
        <v>0</v>
      </c>
      <c r="I607" s="6">
        <f>Tabulka2[[#This Row],[sleva]]+Tabulka2[[#This Row],[RP]]</f>
        <v>75</v>
      </c>
    </row>
    <row r="608" spans="1:9" x14ac:dyDescent="0.35">
      <c r="A608" t="s">
        <v>9</v>
      </c>
      <c r="B608" s="2" t="s">
        <v>927</v>
      </c>
      <c r="C608" t="s">
        <v>930</v>
      </c>
      <c r="D608" t="s">
        <v>931</v>
      </c>
      <c r="E608" s="8">
        <v>8595216625724</v>
      </c>
      <c r="F608" s="6">
        <v>445</v>
      </c>
      <c r="G608" s="6">
        <f t="shared" si="9"/>
        <v>445</v>
      </c>
      <c r="H608" s="6">
        <v>0</v>
      </c>
      <c r="I608" s="6">
        <f>Tabulka2[[#This Row],[sleva]]+Tabulka2[[#This Row],[RP]]</f>
        <v>445</v>
      </c>
    </row>
    <row r="609" spans="1:9" x14ac:dyDescent="0.35">
      <c r="A609" t="s">
        <v>9</v>
      </c>
      <c r="B609" s="2" t="s">
        <v>927</v>
      </c>
      <c r="C609" t="s">
        <v>928</v>
      </c>
      <c r="D609" t="s">
        <v>929</v>
      </c>
      <c r="E609" s="8">
        <v>8595216625731</v>
      </c>
      <c r="F609" s="6">
        <v>495</v>
      </c>
      <c r="G609" s="6">
        <f t="shared" si="9"/>
        <v>495</v>
      </c>
      <c r="H609" s="6">
        <v>0</v>
      </c>
      <c r="I609" s="6">
        <f>Tabulka2[[#This Row],[sleva]]+Tabulka2[[#This Row],[RP]]</f>
        <v>495</v>
      </c>
    </row>
    <row r="610" spans="1:9" x14ac:dyDescent="0.35">
      <c r="A610" t="s">
        <v>9</v>
      </c>
      <c r="B610" s="2" t="s">
        <v>927</v>
      </c>
      <c r="C610" t="s">
        <v>1001</v>
      </c>
      <c r="D610" t="s">
        <v>1002</v>
      </c>
      <c r="E610" s="8">
        <v>8595216625748</v>
      </c>
      <c r="F610" s="6">
        <v>95</v>
      </c>
      <c r="G610" s="6">
        <f t="shared" si="9"/>
        <v>95</v>
      </c>
      <c r="H610" s="6">
        <v>0</v>
      </c>
      <c r="I610" s="6">
        <f>Tabulka2[[#This Row],[sleva]]+Tabulka2[[#This Row],[RP]]</f>
        <v>95</v>
      </c>
    </row>
    <row r="611" spans="1:9" x14ac:dyDescent="0.35">
      <c r="A611" t="s">
        <v>9</v>
      </c>
      <c r="B611" s="2" t="s">
        <v>927</v>
      </c>
      <c r="C611" t="s">
        <v>997</v>
      </c>
      <c r="D611" t="s">
        <v>998</v>
      </c>
      <c r="E611" s="8">
        <v>8595216628206</v>
      </c>
      <c r="F611" s="6">
        <v>195</v>
      </c>
      <c r="G611" s="6">
        <f t="shared" si="9"/>
        <v>195</v>
      </c>
      <c r="H611" s="6">
        <v>0</v>
      </c>
      <c r="I611" s="6">
        <f>Tabulka2[[#This Row],[sleva]]+Tabulka2[[#This Row],[RP]]</f>
        <v>195</v>
      </c>
    </row>
    <row r="612" spans="1:9" x14ac:dyDescent="0.35">
      <c r="A612" t="s">
        <v>9</v>
      </c>
      <c r="B612" s="2" t="s">
        <v>714</v>
      </c>
      <c r="C612" t="s">
        <v>785</v>
      </c>
      <c r="D612" t="s">
        <v>786</v>
      </c>
      <c r="E612" s="8">
        <v>8595216613226</v>
      </c>
      <c r="F612" s="6">
        <v>95</v>
      </c>
      <c r="G612" s="6">
        <f t="shared" si="9"/>
        <v>95</v>
      </c>
      <c r="H612" s="6">
        <v>0</v>
      </c>
      <c r="I612" s="6">
        <f>Tabulka2[[#This Row],[sleva]]+Tabulka2[[#This Row],[RP]]</f>
        <v>95</v>
      </c>
    </row>
    <row r="613" spans="1:9" x14ac:dyDescent="0.35">
      <c r="A613" t="s">
        <v>9</v>
      </c>
      <c r="B613" s="2" t="s">
        <v>1087</v>
      </c>
      <c r="C613" t="s">
        <v>1216</v>
      </c>
      <c r="D613" t="s">
        <v>1217</v>
      </c>
      <c r="E613" s="8">
        <v>8595216614056</v>
      </c>
      <c r="F613" s="6">
        <v>655</v>
      </c>
      <c r="G613" s="6">
        <f t="shared" si="9"/>
        <v>655</v>
      </c>
      <c r="H613" s="6">
        <v>2</v>
      </c>
      <c r="I613" s="6">
        <f>Tabulka2[[#This Row],[sleva]]+Tabulka2[[#This Row],[RP]]</f>
        <v>657</v>
      </c>
    </row>
    <row r="614" spans="1:9" x14ac:dyDescent="0.35">
      <c r="A614" t="s">
        <v>9</v>
      </c>
      <c r="B614" s="2" t="s">
        <v>1447</v>
      </c>
      <c r="C614" t="s">
        <v>1476</v>
      </c>
      <c r="D614" t="s">
        <v>1477</v>
      </c>
      <c r="E614" s="8">
        <v>8595216614063</v>
      </c>
      <c r="F614" s="6">
        <v>875</v>
      </c>
      <c r="G614" s="6">
        <f t="shared" si="9"/>
        <v>875</v>
      </c>
      <c r="H614" s="6">
        <v>2</v>
      </c>
      <c r="I614" s="6">
        <f>Tabulka2[[#This Row],[sleva]]+Tabulka2[[#This Row],[RP]]</f>
        <v>877</v>
      </c>
    </row>
    <row r="615" spans="1:9" x14ac:dyDescent="0.35">
      <c r="A615" t="s">
        <v>9</v>
      </c>
      <c r="B615" s="2" t="s">
        <v>1087</v>
      </c>
      <c r="C615" t="s">
        <v>1286</v>
      </c>
      <c r="D615" t="s">
        <v>1287</v>
      </c>
      <c r="E615" s="8">
        <v>8595216614131</v>
      </c>
      <c r="F615" s="6">
        <v>655</v>
      </c>
      <c r="G615" s="6">
        <f t="shared" si="9"/>
        <v>655</v>
      </c>
      <c r="H615" s="6">
        <v>2</v>
      </c>
      <c r="I615" s="6">
        <f>Tabulka2[[#This Row],[sleva]]+Tabulka2[[#This Row],[RP]]</f>
        <v>657</v>
      </c>
    </row>
    <row r="616" spans="1:9" x14ac:dyDescent="0.35">
      <c r="A616" t="s">
        <v>9</v>
      </c>
      <c r="B616" s="2" t="s">
        <v>1447</v>
      </c>
      <c r="C616" t="s">
        <v>1498</v>
      </c>
      <c r="D616" t="s">
        <v>1499</v>
      </c>
      <c r="E616" s="8">
        <v>8595216614148</v>
      </c>
      <c r="F616" s="6">
        <v>875</v>
      </c>
      <c r="G616" s="6">
        <f t="shared" si="9"/>
        <v>875</v>
      </c>
      <c r="H616" s="6">
        <v>2</v>
      </c>
      <c r="I616" s="6">
        <f>Tabulka2[[#This Row],[sleva]]+Tabulka2[[#This Row],[RP]]</f>
        <v>877</v>
      </c>
    </row>
    <row r="617" spans="1:9" x14ac:dyDescent="0.35">
      <c r="A617" t="s">
        <v>9</v>
      </c>
      <c r="B617" s="2" t="s">
        <v>1087</v>
      </c>
      <c r="C617" t="s">
        <v>1354</v>
      </c>
      <c r="D617" t="s">
        <v>1355</v>
      </c>
      <c r="E617" s="8">
        <v>8595216615190</v>
      </c>
      <c r="F617" s="6">
        <v>1195</v>
      </c>
      <c r="G617" s="6">
        <f t="shared" si="9"/>
        <v>1195</v>
      </c>
      <c r="H617" s="6">
        <v>2</v>
      </c>
      <c r="I617" s="6">
        <f>Tabulka2[[#This Row],[sleva]]+Tabulka2[[#This Row],[RP]]</f>
        <v>1197</v>
      </c>
    </row>
    <row r="618" spans="1:9" x14ac:dyDescent="0.35">
      <c r="A618" t="s">
        <v>9</v>
      </c>
      <c r="B618" s="2" t="s">
        <v>1447</v>
      </c>
      <c r="C618" t="s">
        <v>1526</v>
      </c>
      <c r="D618" t="s">
        <v>1527</v>
      </c>
      <c r="E618" s="8">
        <v>8595216615206</v>
      </c>
      <c r="F618" s="6">
        <v>1415</v>
      </c>
      <c r="G618" s="6">
        <f t="shared" si="9"/>
        <v>1415</v>
      </c>
      <c r="H618" s="6">
        <v>2</v>
      </c>
      <c r="I618" s="6">
        <f>Tabulka2[[#This Row],[sleva]]+Tabulka2[[#This Row],[RP]]</f>
        <v>1417</v>
      </c>
    </row>
    <row r="619" spans="1:9" x14ac:dyDescent="0.35">
      <c r="A619" t="s">
        <v>9</v>
      </c>
      <c r="B619" s="2" t="s">
        <v>1087</v>
      </c>
      <c r="C619" t="s">
        <v>1380</v>
      </c>
      <c r="D619" t="s">
        <v>1381</v>
      </c>
      <c r="E619" s="8">
        <v>8595216615299</v>
      </c>
      <c r="F619" s="6">
        <v>1395</v>
      </c>
      <c r="G619" s="6">
        <f t="shared" si="9"/>
        <v>1395</v>
      </c>
      <c r="H619" s="6">
        <v>2</v>
      </c>
      <c r="I619" s="6">
        <f>Tabulka2[[#This Row],[sleva]]+Tabulka2[[#This Row],[RP]]</f>
        <v>1397</v>
      </c>
    </row>
    <row r="620" spans="1:9" x14ac:dyDescent="0.35">
      <c r="A620" t="s">
        <v>9</v>
      </c>
      <c r="B620" s="2" t="s">
        <v>1447</v>
      </c>
      <c r="C620" t="s">
        <v>1544</v>
      </c>
      <c r="D620" t="s">
        <v>1545</v>
      </c>
      <c r="E620" s="8">
        <v>8595216615305</v>
      </c>
      <c r="F620" s="6">
        <v>1615</v>
      </c>
      <c r="G620" s="6">
        <f t="shared" si="9"/>
        <v>1615</v>
      </c>
      <c r="H620" s="6">
        <v>2</v>
      </c>
      <c r="I620" s="6">
        <f>Tabulka2[[#This Row],[sleva]]+Tabulka2[[#This Row],[RP]]</f>
        <v>1617</v>
      </c>
    </row>
    <row r="621" spans="1:9" x14ac:dyDescent="0.35">
      <c r="A621" t="s">
        <v>9</v>
      </c>
      <c r="B621" s="2" t="s">
        <v>1447</v>
      </c>
      <c r="C621" t="s">
        <v>1454</v>
      </c>
      <c r="D621" t="s">
        <v>1455</v>
      </c>
      <c r="E621" s="8">
        <v>8595216613011</v>
      </c>
      <c r="F621" s="6">
        <v>535</v>
      </c>
      <c r="G621" s="6">
        <f t="shared" si="9"/>
        <v>535</v>
      </c>
      <c r="H621" s="6">
        <v>2</v>
      </c>
      <c r="I621" s="6">
        <f>Tabulka2[[#This Row],[sleva]]+Tabulka2[[#This Row],[RP]]</f>
        <v>537</v>
      </c>
    </row>
    <row r="622" spans="1:9" x14ac:dyDescent="0.35">
      <c r="A622" t="s">
        <v>9</v>
      </c>
      <c r="B622" s="2" t="s">
        <v>1447</v>
      </c>
      <c r="C622" t="s">
        <v>1484</v>
      </c>
      <c r="D622" t="s">
        <v>1485</v>
      </c>
      <c r="E622" s="8">
        <v>8595216622471</v>
      </c>
      <c r="F622" s="6">
        <v>875</v>
      </c>
      <c r="G622" s="6">
        <f t="shared" si="9"/>
        <v>875</v>
      </c>
      <c r="H622" s="6">
        <v>2</v>
      </c>
      <c r="I622" s="6">
        <f>Tabulka2[[#This Row],[sleva]]+Tabulka2[[#This Row],[RP]]</f>
        <v>877</v>
      </c>
    </row>
    <row r="623" spans="1:9" x14ac:dyDescent="0.35">
      <c r="A623" t="s">
        <v>9</v>
      </c>
      <c r="B623" s="2" t="s">
        <v>1447</v>
      </c>
      <c r="C623" t="s">
        <v>1506</v>
      </c>
      <c r="D623" t="s">
        <v>1507</v>
      </c>
      <c r="E623" s="8">
        <v>8595216622518</v>
      </c>
      <c r="F623" s="6">
        <v>875</v>
      </c>
      <c r="G623" s="6">
        <f t="shared" si="9"/>
        <v>875</v>
      </c>
      <c r="H623" s="6">
        <v>2</v>
      </c>
      <c r="I623" s="6">
        <f>Tabulka2[[#This Row],[sleva]]+Tabulka2[[#This Row],[RP]]</f>
        <v>877</v>
      </c>
    </row>
    <row r="624" spans="1:9" x14ac:dyDescent="0.35">
      <c r="A624" t="s">
        <v>9</v>
      </c>
      <c r="B624" s="2" t="s">
        <v>1447</v>
      </c>
      <c r="C624" t="s">
        <v>1536</v>
      </c>
      <c r="D624" t="s">
        <v>1537</v>
      </c>
      <c r="E624" s="8">
        <v>8595216622556</v>
      </c>
      <c r="F624" s="6">
        <v>1415</v>
      </c>
      <c r="G624" s="6">
        <f t="shared" si="9"/>
        <v>1415</v>
      </c>
      <c r="H624" s="6">
        <v>2</v>
      </c>
      <c r="I624" s="6">
        <f>Tabulka2[[#This Row],[sleva]]+Tabulka2[[#This Row],[RP]]</f>
        <v>1417</v>
      </c>
    </row>
    <row r="625" spans="1:9" x14ac:dyDescent="0.35">
      <c r="A625" t="s">
        <v>9</v>
      </c>
      <c r="B625" s="2" t="s">
        <v>1447</v>
      </c>
      <c r="C625" t="s">
        <v>1552</v>
      </c>
      <c r="D625" t="s">
        <v>1553</v>
      </c>
      <c r="E625" s="8">
        <v>8595216622594</v>
      </c>
      <c r="F625" s="6">
        <v>1615</v>
      </c>
      <c r="G625" s="6">
        <f t="shared" si="9"/>
        <v>1615</v>
      </c>
      <c r="H625" s="6">
        <v>2</v>
      </c>
      <c r="I625" s="6">
        <f>Tabulka2[[#This Row],[sleva]]+Tabulka2[[#This Row],[RP]]</f>
        <v>1617</v>
      </c>
    </row>
    <row r="626" spans="1:9" x14ac:dyDescent="0.35">
      <c r="A626" t="s">
        <v>9</v>
      </c>
      <c r="B626" s="2" t="s">
        <v>1087</v>
      </c>
      <c r="C626" t="s">
        <v>1284</v>
      </c>
      <c r="D626" t="s">
        <v>1285</v>
      </c>
      <c r="E626" s="8">
        <v>8595216614155</v>
      </c>
      <c r="F626" s="6">
        <v>1095</v>
      </c>
      <c r="G626" s="6">
        <f t="shared" si="9"/>
        <v>1095</v>
      </c>
      <c r="H626" s="6">
        <v>2</v>
      </c>
      <c r="I626" s="6">
        <f>Tabulka2[[#This Row],[sleva]]+Tabulka2[[#This Row],[RP]]</f>
        <v>1097</v>
      </c>
    </row>
    <row r="627" spans="1:9" x14ac:dyDescent="0.35">
      <c r="A627" t="s">
        <v>9</v>
      </c>
      <c r="B627" s="2" t="s">
        <v>1087</v>
      </c>
      <c r="C627" t="s">
        <v>1378</v>
      </c>
      <c r="D627" t="s">
        <v>1379</v>
      </c>
      <c r="E627" s="8">
        <v>8595216615312</v>
      </c>
      <c r="F627" s="6">
        <v>1595</v>
      </c>
      <c r="G627" s="6">
        <f t="shared" si="9"/>
        <v>1595</v>
      </c>
      <c r="H627" s="6">
        <v>2</v>
      </c>
      <c r="I627" s="6">
        <f>Tabulka2[[#This Row],[sleva]]+Tabulka2[[#This Row],[RP]]</f>
        <v>1597</v>
      </c>
    </row>
    <row r="628" spans="1:9" x14ac:dyDescent="0.35">
      <c r="A628" t="s">
        <v>9</v>
      </c>
      <c r="B628" s="2" t="s">
        <v>1087</v>
      </c>
      <c r="C628" t="s">
        <v>1165</v>
      </c>
      <c r="D628" t="s">
        <v>1166</v>
      </c>
      <c r="E628" s="8">
        <v>8595216613042</v>
      </c>
      <c r="F628" s="6">
        <v>535</v>
      </c>
      <c r="G628" s="6">
        <f t="shared" si="9"/>
        <v>535</v>
      </c>
      <c r="H628" s="6">
        <v>2</v>
      </c>
      <c r="I628" s="6">
        <f>Tabulka2[[#This Row],[sleva]]+Tabulka2[[#This Row],[RP]]</f>
        <v>537</v>
      </c>
    </row>
    <row r="629" spans="1:9" x14ac:dyDescent="0.35">
      <c r="A629" t="s">
        <v>9</v>
      </c>
      <c r="B629" s="2" t="s">
        <v>1087</v>
      </c>
      <c r="C629" t="s">
        <v>1121</v>
      </c>
      <c r="D629" t="s">
        <v>1122</v>
      </c>
      <c r="E629" s="8">
        <v>8595216613080</v>
      </c>
      <c r="F629" s="6">
        <v>535</v>
      </c>
      <c r="G629" s="6">
        <f t="shared" si="9"/>
        <v>535</v>
      </c>
      <c r="H629" s="6">
        <v>2</v>
      </c>
      <c r="I629" s="6">
        <f>Tabulka2[[#This Row],[sleva]]+Tabulka2[[#This Row],[RP]]</f>
        <v>537</v>
      </c>
    </row>
    <row r="630" spans="1:9" x14ac:dyDescent="0.35">
      <c r="A630" t="s">
        <v>9</v>
      </c>
      <c r="B630" s="2" t="s">
        <v>1087</v>
      </c>
      <c r="C630" t="s">
        <v>1218</v>
      </c>
      <c r="D630" t="s">
        <v>1219</v>
      </c>
      <c r="E630" s="8">
        <v>8595216614070</v>
      </c>
      <c r="F630" s="6">
        <v>1095</v>
      </c>
      <c r="G630" s="6">
        <f t="shared" si="9"/>
        <v>1095</v>
      </c>
      <c r="H630" s="6">
        <v>2</v>
      </c>
      <c r="I630" s="6">
        <f>Tabulka2[[#This Row],[sleva]]+Tabulka2[[#This Row],[RP]]</f>
        <v>1097</v>
      </c>
    </row>
    <row r="631" spans="1:9" x14ac:dyDescent="0.35">
      <c r="A631" t="s">
        <v>9</v>
      </c>
      <c r="B631" s="2" t="s">
        <v>1447</v>
      </c>
      <c r="C631" t="s">
        <v>1478</v>
      </c>
      <c r="D631" t="s">
        <v>1479</v>
      </c>
      <c r="E631" s="8">
        <v>8595216614117</v>
      </c>
      <c r="F631" s="6">
        <v>1295</v>
      </c>
      <c r="G631" s="6">
        <f t="shared" si="9"/>
        <v>1295</v>
      </c>
      <c r="H631" s="6">
        <v>2</v>
      </c>
      <c r="I631" s="6">
        <f>Tabulka2[[#This Row],[sleva]]+Tabulka2[[#This Row],[RP]]</f>
        <v>1297</v>
      </c>
    </row>
    <row r="632" spans="1:9" x14ac:dyDescent="0.35">
      <c r="A632" t="s">
        <v>9</v>
      </c>
      <c r="B632" s="2" t="s">
        <v>1087</v>
      </c>
      <c r="C632" t="s">
        <v>1288</v>
      </c>
      <c r="D632" t="s">
        <v>1289</v>
      </c>
      <c r="E632" s="8">
        <v>8595216614179</v>
      </c>
      <c r="F632" s="6">
        <v>1095</v>
      </c>
      <c r="G632" s="6">
        <f t="shared" si="9"/>
        <v>1095</v>
      </c>
      <c r="H632" s="6">
        <v>2</v>
      </c>
      <c r="I632" s="6">
        <f>Tabulka2[[#This Row],[sleva]]+Tabulka2[[#This Row],[RP]]</f>
        <v>1097</v>
      </c>
    </row>
    <row r="633" spans="1:9" x14ac:dyDescent="0.35">
      <c r="A633" t="s">
        <v>9</v>
      </c>
      <c r="B633" s="2" t="s">
        <v>1447</v>
      </c>
      <c r="C633" t="s">
        <v>1500</v>
      </c>
      <c r="D633" t="s">
        <v>1501</v>
      </c>
      <c r="E633" s="8">
        <v>8595216614216</v>
      </c>
      <c r="F633" s="6">
        <v>1295</v>
      </c>
      <c r="G633" s="6">
        <f t="shared" si="9"/>
        <v>1295</v>
      </c>
      <c r="H633" s="6">
        <v>2</v>
      </c>
      <c r="I633" s="6">
        <f>Tabulka2[[#This Row],[sleva]]+Tabulka2[[#This Row],[RP]]</f>
        <v>1297</v>
      </c>
    </row>
    <row r="634" spans="1:9" x14ac:dyDescent="0.35">
      <c r="A634" t="s">
        <v>9</v>
      </c>
      <c r="B634" s="2" t="s">
        <v>1087</v>
      </c>
      <c r="C634" t="s">
        <v>1356</v>
      </c>
      <c r="D634" t="s">
        <v>1357</v>
      </c>
      <c r="E634" s="8">
        <v>8595216615237</v>
      </c>
      <c r="F634" s="6">
        <v>2195</v>
      </c>
      <c r="G634" s="6">
        <f t="shared" si="9"/>
        <v>2195</v>
      </c>
      <c r="H634" s="6">
        <v>2</v>
      </c>
      <c r="I634" s="6">
        <f>Tabulka2[[#This Row],[sleva]]+Tabulka2[[#This Row],[RP]]</f>
        <v>2197</v>
      </c>
    </row>
    <row r="635" spans="1:9" x14ac:dyDescent="0.35">
      <c r="A635" t="s">
        <v>9</v>
      </c>
      <c r="B635" s="2" t="s">
        <v>1447</v>
      </c>
      <c r="C635" t="s">
        <v>1528</v>
      </c>
      <c r="D635" t="s">
        <v>1529</v>
      </c>
      <c r="E635" s="8">
        <v>8595216615275</v>
      </c>
      <c r="F635" s="6">
        <v>2415</v>
      </c>
      <c r="G635" s="6">
        <f t="shared" si="9"/>
        <v>2415</v>
      </c>
      <c r="H635" s="6">
        <v>2</v>
      </c>
      <c r="I635" s="6">
        <f>Tabulka2[[#This Row],[sleva]]+Tabulka2[[#This Row],[RP]]</f>
        <v>2417</v>
      </c>
    </row>
    <row r="636" spans="1:9" x14ac:dyDescent="0.35">
      <c r="A636" t="s">
        <v>9</v>
      </c>
      <c r="B636" s="2" t="s">
        <v>1087</v>
      </c>
      <c r="C636" t="s">
        <v>1382</v>
      </c>
      <c r="D636" t="s">
        <v>1383</v>
      </c>
      <c r="E636" s="8">
        <v>8595216615336</v>
      </c>
      <c r="F636" s="6">
        <v>2395</v>
      </c>
      <c r="G636" s="6">
        <f t="shared" si="9"/>
        <v>2395</v>
      </c>
      <c r="H636" s="6">
        <v>2</v>
      </c>
      <c r="I636" s="6">
        <f>Tabulka2[[#This Row],[sleva]]+Tabulka2[[#This Row],[RP]]</f>
        <v>2397</v>
      </c>
    </row>
    <row r="637" spans="1:9" x14ac:dyDescent="0.35">
      <c r="A637" t="s">
        <v>9</v>
      </c>
      <c r="B637" s="2" t="s">
        <v>1447</v>
      </c>
      <c r="C637" t="s">
        <v>1546</v>
      </c>
      <c r="D637" t="s">
        <v>1547</v>
      </c>
      <c r="E637" s="8">
        <v>8595216615374</v>
      </c>
      <c r="F637" s="6">
        <v>2615</v>
      </c>
      <c r="G637" s="6">
        <f t="shared" si="9"/>
        <v>2615</v>
      </c>
      <c r="H637" s="6">
        <v>2</v>
      </c>
      <c r="I637" s="6">
        <f>Tabulka2[[#This Row],[sleva]]+Tabulka2[[#This Row],[RP]]</f>
        <v>2617</v>
      </c>
    </row>
    <row r="638" spans="1:9" x14ac:dyDescent="0.35">
      <c r="A638" t="s">
        <v>9</v>
      </c>
      <c r="B638" s="2" t="s">
        <v>1447</v>
      </c>
      <c r="C638" t="s">
        <v>1452</v>
      </c>
      <c r="D638" t="s">
        <v>1453</v>
      </c>
      <c r="E638" s="8">
        <v>8595216613127</v>
      </c>
      <c r="F638" s="6">
        <v>835</v>
      </c>
      <c r="G638" s="6">
        <f t="shared" si="9"/>
        <v>835</v>
      </c>
      <c r="H638" s="6">
        <v>2</v>
      </c>
      <c r="I638" s="6">
        <f>Tabulka2[[#This Row],[sleva]]+Tabulka2[[#This Row],[RP]]</f>
        <v>837</v>
      </c>
    </row>
    <row r="639" spans="1:9" x14ac:dyDescent="0.35">
      <c r="A639" t="s">
        <v>9</v>
      </c>
      <c r="B639" s="2" t="s">
        <v>1087</v>
      </c>
      <c r="C639" t="s">
        <v>1129</v>
      </c>
      <c r="D639" t="s">
        <v>1130</v>
      </c>
      <c r="E639" s="8">
        <v>8595216615589</v>
      </c>
      <c r="F639" s="6">
        <v>500</v>
      </c>
      <c r="G639" s="6">
        <f t="shared" si="9"/>
        <v>500</v>
      </c>
      <c r="H639" s="6">
        <v>2</v>
      </c>
      <c r="I639" s="6">
        <f>Tabulka2[[#This Row],[sleva]]+Tabulka2[[#This Row],[RP]]</f>
        <v>502</v>
      </c>
    </row>
    <row r="640" spans="1:9" x14ac:dyDescent="0.35">
      <c r="A640" t="s">
        <v>9</v>
      </c>
      <c r="B640" s="2" t="s">
        <v>1087</v>
      </c>
      <c r="C640" t="s">
        <v>1137</v>
      </c>
      <c r="D640" t="s">
        <v>1138</v>
      </c>
      <c r="E640" s="8">
        <v>8595216616579</v>
      </c>
      <c r="F640" s="6">
        <v>2895</v>
      </c>
      <c r="G640" s="6">
        <f t="shared" si="9"/>
        <v>2895</v>
      </c>
      <c r="H640" s="6">
        <v>2</v>
      </c>
      <c r="I640" s="6">
        <f>Tabulka2[[#This Row],[sleva]]+Tabulka2[[#This Row],[RP]]</f>
        <v>2897</v>
      </c>
    </row>
    <row r="641" spans="1:9" x14ac:dyDescent="0.35">
      <c r="A641" t="s">
        <v>9</v>
      </c>
      <c r="B641" s="2" t="s">
        <v>1087</v>
      </c>
      <c r="C641" t="s">
        <v>1222</v>
      </c>
      <c r="D641" t="s">
        <v>1223</v>
      </c>
      <c r="E641" s="8">
        <v>8595216616593</v>
      </c>
      <c r="F641" s="6">
        <v>2345</v>
      </c>
      <c r="G641" s="6">
        <f t="shared" si="9"/>
        <v>2345</v>
      </c>
      <c r="H641" s="6">
        <v>2</v>
      </c>
      <c r="I641" s="6">
        <f>Tabulka2[[#This Row],[sleva]]+Tabulka2[[#This Row],[RP]]</f>
        <v>2347</v>
      </c>
    </row>
    <row r="642" spans="1:9" x14ac:dyDescent="0.35">
      <c r="A642" t="s">
        <v>9</v>
      </c>
      <c r="B642" s="2" t="s">
        <v>1087</v>
      </c>
      <c r="C642" t="s">
        <v>1292</v>
      </c>
      <c r="D642" t="s">
        <v>1293</v>
      </c>
      <c r="E642" s="8">
        <v>8595216616616</v>
      </c>
      <c r="F642" s="6">
        <v>2345</v>
      </c>
      <c r="G642" s="6">
        <f t="shared" si="9"/>
        <v>2345</v>
      </c>
      <c r="H642" s="6">
        <v>2</v>
      </c>
      <c r="I642" s="6">
        <f>Tabulka2[[#This Row],[sleva]]+Tabulka2[[#This Row],[RP]]</f>
        <v>2347</v>
      </c>
    </row>
    <row r="643" spans="1:9" x14ac:dyDescent="0.35">
      <c r="A643" t="s">
        <v>9</v>
      </c>
      <c r="B643" s="2" t="s">
        <v>1087</v>
      </c>
      <c r="C643" t="s">
        <v>1360</v>
      </c>
      <c r="D643" t="s">
        <v>1361</v>
      </c>
      <c r="E643" s="8">
        <v>8595216616630</v>
      </c>
      <c r="F643" s="6">
        <v>3495</v>
      </c>
      <c r="G643" s="6">
        <f t="shared" si="9"/>
        <v>3495</v>
      </c>
      <c r="H643" s="6">
        <v>2</v>
      </c>
      <c r="I643" s="6">
        <f>Tabulka2[[#This Row],[sleva]]+Tabulka2[[#This Row],[RP]]</f>
        <v>3497</v>
      </c>
    </row>
    <row r="644" spans="1:9" x14ac:dyDescent="0.35">
      <c r="A644" t="s">
        <v>9</v>
      </c>
      <c r="B644" s="2" t="s">
        <v>1087</v>
      </c>
      <c r="C644" t="s">
        <v>1386</v>
      </c>
      <c r="D644" t="s">
        <v>1387</v>
      </c>
      <c r="E644" s="8">
        <v>8595216616654</v>
      </c>
      <c r="F644" s="6">
        <v>3695</v>
      </c>
      <c r="G644" s="6">
        <f t="shared" si="9"/>
        <v>3695</v>
      </c>
      <c r="H644" s="6">
        <v>2</v>
      </c>
      <c r="I644" s="6">
        <f>Tabulka2[[#This Row],[sleva]]+Tabulka2[[#This Row],[RP]]</f>
        <v>3697</v>
      </c>
    </row>
    <row r="645" spans="1:9" x14ac:dyDescent="0.35">
      <c r="A645" t="s">
        <v>9</v>
      </c>
      <c r="B645" s="2" t="s">
        <v>1087</v>
      </c>
      <c r="C645" t="s">
        <v>1220</v>
      </c>
      <c r="D645" t="s">
        <v>1221</v>
      </c>
      <c r="E645" s="8">
        <v>8595216616678</v>
      </c>
      <c r="F645" s="6">
        <v>2595</v>
      </c>
      <c r="G645" s="6">
        <f t="shared" si="9"/>
        <v>2595</v>
      </c>
      <c r="H645" s="6">
        <v>2</v>
      </c>
      <c r="I645" s="6">
        <f>Tabulka2[[#This Row],[sleva]]+Tabulka2[[#This Row],[RP]]</f>
        <v>2597</v>
      </c>
    </row>
    <row r="646" spans="1:9" x14ac:dyDescent="0.35">
      <c r="A646" t="s">
        <v>9</v>
      </c>
      <c r="B646" s="2" t="s">
        <v>1087</v>
      </c>
      <c r="C646" t="s">
        <v>1290</v>
      </c>
      <c r="D646" t="s">
        <v>1291</v>
      </c>
      <c r="E646" s="8">
        <v>8595216616692</v>
      </c>
      <c r="F646" s="6">
        <v>2595</v>
      </c>
      <c r="G646" s="6">
        <f t="shared" ref="G646:G709" si="10">F646*(100%-G$2)</f>
        <v>2595</v>
      </c>
      <c r="H646" s="6">
        <v>2</v>
      </c>
      <c r="I646" s="6">
        <f>Tabulka2[[#This Row],[sleva]]+Tabulka2[[#This Row],[RP]]</f>
        <v>2597</v>
      </c>
    </row>
    <row r="647" spans="1:9" x14ac:dyDescent="0.35">
      <c r="A647" t="s">
        <v>9</v>
      </c>
      <c r="B647" s="2" t="s">
        <v>1087</v>
      </c>
      <c r="C647" t="s">
        <v>1358</v>
      </c>
      <c r="D647" t="s">
        <v>1359</v>
      </c>
      <c r="E647" s="8">
        <v>8595216616715</v>
      </c>
      <c r="F647" s="6">
        <v>3495</v>
      </c>
      <c r="G647" s="6">
        <f t="shared" si="10"/>
        <v>3495</v>
      </c>
      <c r="H647" s="6">
        <v>2</v>
      </c>
      <c r="I647" s="6">
        <f>Tabulka2[[#This Row],[sleva]]+Tabulka2[[#This Row],[RP]]</f>
        <v>3497</v>
      </c>
    </row>
    <row r="648" spans="1:9" x14ac:dyDescent="0.35">
      <c r="A648" t="s">
        <v>9</v>
      </c>
      <c r="B648" s="2" t="s">
        <v>1087</v>
      </c>
      <c r="C648" t="s">
        <v>1384</v>
      </c>
      <c r="D648" t="s">
        <v>1385</v>
      </c>
      <c r="E648" s="8">
        <v>8595216616739</v>
      </c>
      <c r="F648" s="6">
        <v>3695</v>
      </c>
      <c r="G648" s="6">
        <f t="shared" si="10"/>
        <v>3695</v>
      </c>
      <c r="H648" s="6">
        <v>2</v>
      </c>
      <c r="I648" s="6">
        <f>Tabulka2[[#This Row],[sleva]]+Tabulka2[[#This Row],[RP]]</f>
        <v>3697</v>
      </c>
    </row>
    <row r="649" spans="1:9" x14ac:dyDescent="0.35">
      <c r="A649" t="s">
        <v>9</v>
      </c>
      <c r="B649" s="2" t="s">
        <v>1087</v>
      </c>
      <c r="C649" t="s">
        <v>1236</v>
      </c>
      <c r="D649" t="s">
        <v>1237</v>
      </c>
      <c r="E649" s="8">
        <v>8595216621689</v>
      </c>
      <c r="F649" s="6">
        <v>995</v>
      </c>
      <c r="G649" s="6">
        <f t="shared" si="10"/>
        <v>995</v>
      </c>
      <c r="H649" s="6">
        <v>2</v>
      </c>
      <c r="I649" s="6">
        <f>Tabulka2[[#This Row],[sleva]]+Tabulka2[[#This Row],[RP]]</f>
        <v>997</v>
      </c>
    </row>
    <row r="650" spans="1:9" x14ac:dyDescent="0.35">
      <c r="A650" t="s">
        <v>9</v>
      </c>
      <c r="B650" s="2" t="s">
        <v>1087</v>
      </c>
      <c r="C650" t="s">
        <v>1254</v>
      </c>
      <c r="D650" t="s">
        <v>1255</v>
      </c>
      <c r="E650" s="8">
        <v>8595216621719</v>
      </c>
      <c r="F650" s="6">
        <v>1215</v>
      </c>
      <c r="G650" s="6">
        <f t="shared" si="10"/>
        <v>1215</v>
      </c>
      <c r="H650" s="6">
        <v>2</v>
      </c>
      <c r="I650" s="6">
        <f>Tabulka2[[#This Row],[sleva]]+Tabulka2[[#This Row],[RP]]</f>
        <v>1217</v>
      </c>
    </row>
    <row r="651" spans="1:9" x14ac:dyDescent="0.35">
      <c r="A651" t="s">
        <v>9</v>
      </c>
      <c r="B651" s="2" t="s">
        <v>1087</v>
      </c>
      <c r="C651" t="s">
        <v>1240</v>
      </c>
      <c r="D651" t="s">
        <v>1241</v>
      </c>
      <c r="E651" s="8">
        <v>8595216621740</v>
      </c>
      <c r="F651" s="6">
        <v>2295</v>
      </c>
      <c r="G651" s="6">
        <f t="shared" si="10"/>
        <v>2295</v>
      </c>
      <c r="H651" s="6">
        <v>2</v>
      </c>
      <c r="I651" s="6">
        <f>Tabulka2[[#This Row],[sleva]]+Tabulka2[[#This Row],[RP]]</f>
        <v>2297</v>
      </c>
    </row>
    <row r="652" spans="1:9" x14ac:dyDescent="0.35">
      <c r="A652" t="s">
        <v>9</v>
      </c>
      <c r="B652" s="2" t="s">
        <v>1087</v>
      </c>
      <c r="C652" t="s">
        <v>1238</v>
      </c>
      <c r="D652" t="s">
        <v>1239</v>
      </c>
      <c r="E652" s="8">
        <v>8595216621771</v>
      </c>
      <c r="F652" s="6">
        <v>2495</v>
      </c>
      <c r="G652" s="6">
        <f t="shared" si="10"/>
        <v>2495</v>
      </c>
      <c r="H652" s="6">
        <v>2</v>
      </c>
      <c r="I652" s="6">
        <f>Tabulka2[[#This Row],[sleva]]+Tabulka2[[#This Row],[RP]]</f>
        <v>2497</v>
      </c>
    </row>
    <row r="653" spans="1:9" x14ac:dyDescent="0.35">
      <c r="A653" t="s">
        <v>9</v>
      </c>
      <c r="B653" s="2" t="s">
        <v>1087</v>
      </c>
      <c r="C653" t="s">
        <v>1306</v>
      </c>
      <c r="D653" t="s">
        <v>1307</v>
      </c>
      <c r="E653" s="8">
        <v>8595216621801</v>
      </c>
      <c r="F653" s="6">
        <v>1525</v>
      </c>
      <c r="G653" s="6">
        <f t="shared" si="10"/>
        <v>1525</v>
      </c>
      <c r="H653" s="6">
        <v>2</v>
      </c>
      <c r="I653" s="6">
        <f>Tabulka2[[#This Row],[sleva]]+Tabulka2[[#This Row],[RP]]</f>
        <v>1527</v>
      </c>
    </row>
    <row r="654" spans="1:9" x14ac:dyDescent="0.35">
      <c r="A654" t="s">
        <v>9</v>
      </c>
      <c r="B654" s="2" t="s">
        <v>1087</v>
      </c>
      <c r="C654" t="s">
        <v>1324</v>
      </c>
      <c r="D654" t="s">
        <v>1325</v>
      </c>
      <c r="E654" s="8">
        <v>8595216621832</v>
      </c>
      <c r="F654" s="6">
        <v>1745</v>
      </c>
      <c r="G654" s="6">
        <f t="shared" si="10"/>
        <v>1745</v>
      </c>
      <c r="H654" s="6">
        <v>2</v>
      </c>
      <c r="I654" s="6">
        <f>Tabulka2[[#This Row],[sleva]]+Tabulka2[[#This Row],[RP]]</f>
        <v>1747</v>
      </c>
    </row>
    <row r="655" spans="1:9" x14ac:dyDescent="0.35">
      <c r="A655" t="s">
        <v>9</v>
      </c>
      <c r="B655" s="2" t="s">
        <v>1087</v>
      </c>
      <c r="C655" t="s">
        <v>1310</v>
      </c>
      <c r="D655" t="s">
        <v>1311</v>
      </c>
      <c r="E655" s="8">
        <v>8595216621863</v>
      </c>
      <c r="F655" s="6">
        <v>2795</v>
      </c>
      <c r="G655" s="6">
        <f t="shared" si="10"/>
        <v>2795</v>
      </c>
      <c r="H655" s="6">
        <v>2</v>
      </c>
      <c r="I655" s="6">
        <f>Tabulka2[[#This Row],[sleva]]+Tabulka2[[#This Row],[RP]]</f>
        <v>2797</v>
      </c>
    </row>
    <row r="656" spans="1:9" x14ac:dyDescent="0.35">
      <c r="A656" t="s">
        <v>9</v>
      </c>
      <c r="B656" s="2" t="s">
        <v>1087</v>
      </c>
      <c r="C656" t="s">
        <v>1308</v>
      </c>
      <c r="D656" t="s">
        <v>1309</v>
      </c>
      <c r="E656" s="8">
        <v>8595216621894</v>
      </c>
      <c r="F656" s="6">
        <v>2995</v>
      </c>
      <c r="G656" s="6">
        <f t="shared" si="10"/>
        <v>2995</v>
      </c>
      <c r="H656" s="6">
        <v>2</v>
      </c>
      <c r="I656" s="6">
        <f>Tabulka2[[#This Row],[sleva]]+Tabulka2[[#This Row],[RP]]</f>
        <v>2997</v>
      </c>
    </row>
    <row r="657" spans="1:9" x14ac:dyDescent="0.35">
      <c r="A657" t="s">
        <v>9</v>
      </c>
      <c r="B657" s="2" t="s">
        <v>1087</v>
      </c>
      <c r="C657" t="s">
        <v>1260</v>
      </c>
      <c r="D657" t="s">
        <v>1261</v>
      </c>
      <c r="E657" s="8">
        <v>8595216621924</v>
      </c>
      <c r="F657" s="6">
        <v>995</v>
      </c>
      <c r="G657" s="6">
        <f t="shared" si="10"/>
        <v>995</v>
      </c>
      <c r="H657" s="6">
        <v>2</v>
      </c>
      <c r="I657" s="6">
        <f>Tabulka2[[#This Row],[sleva]]+Tabulka2[[#This Row],[RP]]</f>
        <v>997</v>
      </c>
    </row>
    <row r="658" spans="1:9" x14ac:dyDescent="0.35">
      <c r="A658" t="s">
        <v>9</v>
      </c>
      <c r="B658" s="2" t="s">
        <v>1087</v>
      </c>
      <c r="C658" t="s">
        <v>1278</v>
      </c>
      <c r="D658" t="s">
        <v>1279</v>
      </c>
      <c r="E658" s="8">
        <v>8595216621955</v>
      </c>
      <c r="F658" s="6">
        <v>1215</v>
      </c>
      <c r="G658" s="6">
        <f t="shared" si="10"/>
        <v>1215</v>
      </c>
      <c r="H658" s="6">
        <v>2</v>
      </c>
      <c r="I658" s="6">
        <f>Tabulka2[[#This Row],[sleva]]+Tabulka2[[#This Row],[RP]]</f>
        <v>1217</v>
      </c>
    </row>
    <row r="659" spans="1:9" x14ac:dyDescent="0.35">
      <c r="A659" t="s">
        <v>9</v>
      </c>
      <c r="B659" s="2" t="s">
        <v>1087</v>
      </c>
      <c r="C659" t="s">
        <v>1264</v>
      </c>
      <c r="D659" t="s">
        <v>1265</v>
      </c>
      <c r="E659" s="8">
        <v>8595216621986</v>
      </c>
      <c r="F659" s="6">
        <v>2295</v>
      </c>
      <c r="G659" s="6">
        <f t="shared" si="10"/>
        <v>2295</v>
      </c>
      <c r="H659" s="6">
        <v>2</v>
      </c>
      <c r="I659" s="6">
        <f>Tabulka2[[#This Row],[sleva]]+Tabulka2[[#This Row],[RP]]</f>
        <v>2297</v>
      </c>
    </row>
    <row r="660" spans="1:9" x14ac:dyDescent="0.35">
      <c r="A660" t="s">
        <v>9</v>
      </c>
      <c r="B660" s="2" t="s">
        <v>1087</v>
      </c>
      <c r="C660" t="s">
        <v>1262</v>
      </c>
      <c r="D660" t="s">
        <v>1263</v>
      </c>
      <c r="E660" s="8">
        <v>8595216622013</v>
      </c>
      <c r="F660" s="6">
        <v>2495</v>
      </c>
      <c r="G660" s="6">
        <f t="shared" si="10"/>
        <v>2495</v>
      </c>
      <c r="H660" s="6">
        <v>2</v>
      </c>
      <c r="I660" s="6">
        <f>Tabulka2[[#This Row],[sleva]]+Tabulka2[[#This Row],[RP]]</f>
        <v>2497</v>
      </c>
    </row>
    <row r="661" spans="1:9" x14ac:dyDescent="0.35">
      <c r="A661" t="s">
        <v>9</v>
      </c>
      <c r="B661" s="2" t="s">
        <v>1087</v>
      </c>
      <c r="C661" t="s">
        <v>1330</v>
      </c>
      <c r="D661" t="s">
        <v>1331</v>
      </c>
      <c r="E661" s="8">
        <v>8595216622044</v>
      </c>
      <c r="F661" s="6">
        <v>1525</v>
      </c>
      <c r="G661" s="6">
        <f t="shared" si="10"/>
        <v>1525</v>
      </c>
      <c r="H661" s="6">
        <v>2</v>
      </c>
      <c r="I661" s="6">
        <f>Tabulka2[[#This Row],[sleva]]+Tabulka2[[#This Row],[RP]]</f>
        <v>1527</v>
      </c>
    </row>
    <row r="662" spans="1:9" x14ac:dyDescent="0.35">
      <c r="A662" t="s">
        <v>9</v>
      </c>
      <c r="B662" s="2" t="s">
        <v>1087</v>
      </c>
      <c r="C662" t="s">
        <v>1348</v>
      </c>
      <c r="D662" t="s">
        <v>1349</v>
      </c>
      <c r="E662" s="8">
        <v>8595216622075</v>
      </c>
      <c r="F662" s="6">
        <v>1745</v>
      </c>
      <c r="G662" s="6">
        <f t="shared" si="10"/>
        <v>1745</v>
      </c>
      <c r="H662" s="6">
        <v>2</v>
      </c>
      <c r="I662" s="6">
        <f>Tabulka2[[#This Row],[sleva]]+Tabulka2[[#This Row],[RP]]</f>
        <v>1747</v>
      </c>
    </row>
    <row r="663" spans="1:9" x14ac:dyDescent="0.35">
      <c r="A663" t="s">
        <v>9</v>
      </c>
      <c r="B663" s="2" t="s">
        <v>1087</v>
      </c>
      <c r="C663" t="s">
        <v>1334</v>
      </c>
      <c r="D663" t="s">
        <v>1335</v>
      </c>
      <c r="E663" s="8">
        <v>8595216622105</v>
      </c>
      <c r="F663" s="6">
        <v>2795</v>
      </c>
      <c r="G663" s="6">
        <f t="shared" si="10"/>
        <v>2795</v>
      </c>
      <c r="H663" s="6">
        <v>2</v>
      </c>
      <c r="I663" s="6">
        <f>Tabulka2[[#This Row],[sleva]]+Tabulka2[[#This Row],[RP]]</f>
        <v>2797</v>
      </c>
    </row>
    <row r="664" spans="1:9" x14ac:dyDescent="0.35">
      <c r="A664" t="s">
        <v>9</v>
      </c>
      <c r="B664" s="2" t="s">
        <v>1087</v>
      </c>
      <c r="C664" t="s">
        <v>1332</v>
      </c>
      <c r="D664" t="s">
        <v>1333</v>
      </c>
      <c r="E664" s="8">
        <v>8595216622136</v>
      </c>
      <c r="F664" s="6">
        <v>2995</v>
      </c>
      <c r="G664" s="6">
        <f t="shared" si="10"/>
        <v>2995</v>
      </c>
      <c r="H664" s="6">
        <v>2</v>
      </c>
      <c r="I664" s="6">
        <f>Tabulka2[[#This Row],[sleva]]+Tabulka2[[#This Row],[RP]]</f>
        <v>2997</v>
      </c>
    </row>
    <row r="665" spans="1:9" x14ac:dyDescent="0.35">
      <c r="A665" t="s">
        <v>9</v>
      </c>
      <c r="B665" s="2" t="s">
        <v>1447</v>
      </c>
      <c r="C665" t="s">
        <v>1486</v>
      </c>
      <c r="D665" t="s">
        <v>1487</v>
      </c>
      <c r="E665" s="8">
        <v>8595216622488</v>
      </c>
      <c r="F665" s="6">
        <v>1295</v>
      </c>
      <c r="G665" s="6">
        <f t="shared" si="10"/>
        <v>1295</v>
      </c>
      <c r="H665" s="6">
        <v>2</v>
      </c>
      <c r="I665" s="6">
        <f>Tabulka2[[#This Row],[sleva]]+Tabulka2[[#This Row],[RP]]</f>
        <v>1297</v>
      </c>
    </row>
    <row r="666" spans="1:9" x14ac:dyDescent="0.35">
      <c r="A666" t="s">
        <v>9</v>
      </c>
      <c r="B666" s="2" t="s">
        <v>1447</v>
      </c>
      <c r="C666" t="s">
        <v>1508</v>
      </c>
      <c r="D666" t="s">
        <v>1509</v>
      </c>
      <c r="E666" s="8">
        <v>8595216622525</v>
      </c>
      <c r="F666" s="6">
        <v>1295</v>
      </c>
      <c r="G666" s="6">
        <f t="shared" si="10"/>
        <v>1295</v>
      </c>
      <c r="H666" s="6">
        <v>2</v>
      </c>
      <c r="I666" s="6">
        <f>Tabulka2[[#This Row],[sleva]]+Tabulka2[[#This Row],[RP]]</f>
        <v>1297</v>
      </c>
    </row>
    <row r="667" spans="1:9" x14ac:dyDescent="0.35">
      <c r="A667" t="s">
        <v>9</v>
      </c>
      <c r="B667" s="2" t="s">
        <v>1447</v>
      </c>
      <c r="C667" t="s">
        <v>1538</v>
      </c>
      <c r="D667" t="s">
        <v>1539</v>
      </c>
      <c r="E667" s="8">
        <v>8595216622563</v>
      </c>
      <c r="F667" s="6">
        <v>2415</v>
      </c>
      <c r="G667" s="6">
        <f t="shared" si="10"/>
        <v>2415</v>
      </c>
      <c r="H667" s="6">
        <v>2</v>
      </c>
      <c r="I667" s="6">
        <f>Tabulka2[[#This Row],[sleva]]+Tabulka2[[#This Row],[RP]]</f>
        <v>2417</v>
      </c>
    </row>
    <row r="668" spans="1:9" x14ac:dyDescent="0.35">
      <c r="A668" t="s">
        <v>9</v>
      </c>
      <c r="B668" s="2" t="s">
        <v>1447</v>
      </c>
      <c r="C668" t="s">
        <v>1554</v>
      </c>
      <c r="D668" t="s">
        <v>1555</v>
      </c>
      <c r="E668" s="8">
        <v>8595216622600</v>
      </c>
      <c r="F668" s="6">
        <v>2615</v>
      </c>
      <c r="G668" s="6">
        <f t="shared" si="10"/>
        <v>2615</v>
      </c>
      <c r="H668" s="6">
        <v>2</v>
      </c>
      <c r="I668" s="6">
        <f>Tabulka2[[#This Row],[sleva]]+Tabulka2[[#This Row],[RP]]</f>
        <v>2617</v>
      </c>
    </row>
    <row r="669" spans="1:9" x14ac:dyDescent="0.35">
      <c r="A669" t="s">
        <v>9</v>
      </c>
      <c r="B669" s="2" t="s">
        <v>1447</v>
      </c>
      <c r="C669" t="s">
        <v>1470</v>
      </c>
      <c r="D669" t="s">
        <v>1471</v>
      </c>
      <c r="E669" s="8">
        <v>8595216622631</v>
      </c>
      <c r="F669" s="6">
        <v>1215</v>
      </c>
      <c r="G669" s="6">
        <f t="shared" si="10"/>
        <v>1215</v>
      </c>
      <c r="H669" s="6">
        <v>2</v>
      </c>
      <c r="I669" s="6">
        <f>Tabulka2[[#This Row],[sleva]]+Tabulka2[[#This Row],[RP]]</f>
        <v>1217</v>
      </c>
    </row>
    <row r="670" spans="1:9" x14ac:dyDescent="0.35">
      <c r="A670" t="s">
        <v>9</v>
      </c>
      <c r="B670" s="2" t="s">
        <v>1447</v>
      </c>
      <c r="C670" t="s">
        <v>1514</v>
      </c>
      <c r="D670" t="s">
        <v>1515</v>
      </c>
      <c r="E670" s="8">
        <v>8595216622662</v>
      </c>
      <c r="F670" s="6">
        <v>1745</v>
      </c>
      <c r="G670" s="6">
        <f t="shared" si="10"/>
        <v>1745</v>
      </c>
      <c r="H670" s="6">
        <v>2</v>
      </c>
      <c r="I670" s="6">
        <f>Tabulka2[[#This Row],[sleva]]+Tabulka2[[#This Row],[RP]]</f>
        <v>1747</v>
      </c>
    </row>
    <row r="671" spans="1:9" x14ac:dyDescent="0.35">
      <c r="A671" t="s">
        <v>9</v>
      </c>
      <c r="B671" s="2" t="s">
        <v>1447</v>
      </c>
      <c r="C671" t="s">
        <v>1492</v>
      </c>
      <c r="D671" t="s">
        <v>1493</v>
      </c>
      <c r="E671" s="8">
        <v>8595216622693</v>
      </c>
      <c r="F671" s="6">
        <v>1215</v>
      </c>
      <c r="G671" s="6">
        <f t="shared" si="10"/>
        <v>1215</v>
      </c>
      <c r="H671" s="6">
        <v>2</v>
      </c>
      <c r="I671" s="6">
        <f>Tabulka2[[#This Row],[sleva]]+Tabulka2[[#This Row],[RP]]</f>
        <v>1217</v>
      </c>
    </row>
    <row r="672" spans="1:9" x14ac:dyDescent="0.35">
      <c r="A672" t="s">
        <v>9</v>
      </c>
      <c r="B672" s="2" t="s">
        <v>1447</v>
      </c>
      <c r="C672" t="s">
        <v>1520</v>
      </c>
      <c r="D672" t="s">
        <v>1521</v>
      </c>
      <c r="E672" s="8">
        <v>8595216622723</v>
      </c>
      <c r="F672" s="6">
        <v>1745</v>
      </c>
      <c r="G672" s="6">
        <f t="shared" si="10"/>
        <v>1745</v>
      </c>
      <c r="H672" s="6">
        <v>2</v>
      </c>
      <c r="I672" s="6">
        <f>Tabulka2[[#This Row],[sleva]]+Tabulka2[[#This Row],[RP]]</f>
        <v>1747</v>
      </c>
    </row>
    <row r="673" spans="1:9" x14ac:dyDescent="0.35">
      <c r="A673" t="s">
        <v>9</v>
      </c>
      <c r="B673" s="2" t="s">
        <v>1087</v>
      </c>
      <c r="C673" t="s">
        <v>1163</v>
      </c>
      <c r="D673" t="s">
        <v>1164</v>
      </c>
      <c r="E673" s="8">
        <v>8595216613059</v>
      </c>
      <c r="F673" s="6">
        <v>535</v>
      </c>
      <c r="G673" s="6">
        <f t="shared" si="10"/>
        <v>535</v>
      </c>
      <c r="H673" s="6">
        <v>2</v>
      </c>
      <c r="I673" s="6">
        <f>Tabulka2[[#This Row],[sleva]]+Tabulka2[[#This Row],[RP]]</f>
        <v>537</v>
      </c>
    </row>
    <row r="674" spans="1:9" x14ac:dyDescent="0.35">
      <c r="A674" t="s">
        <v>9</v>
      </c>
      <c r="B674" s="2" t="s">
        <v>1087</v>
      </c>
      <c r="C674" t="s">
        <v>1119</v>
      </c>
      <c r="D674" t="s">
        <v>1120</v>
      </c>
      <c r="E674" s="8">
        <v>8595216613097</v>
      </c>
      <c r="F674" s="6">
        <v>535</v>
      </c>
      <c r="G674" s="6">
        <f t="shared" si="10"/>
        <v>535</v>
      </c>
      <c r="H674" s="6">
        <v>2</v>
      </c>
      <c r="I674" s="6">
        <f>Tabulka2[[#This Row],[sleva]]+Tabulka2[[#This Row],[RP]]</f>
        <v>537</v>
      </c>
    </row>
    <row r="675" spans="1:9" x14ac:dyDescent="0.35">
      <c r="A675" t="s">
        <v>9</v>
      </c>
      <c r="B675" s="2" t="s">
        <v>1087</v>
      </c>
      <c r="C675" t="s">
        <v>1230</v>
      </c>
      <c r="D675" t="s">
        <v>1231</v>
      </c>
      <c r="E675" s="8">
        <v>8595216614087</v>
      </c>
      <c r="F675" s="6">
        <v>1095</v>
      </c>
      <c r="G675" s="6">
        <f t="shared" si="10"/>
        <v>1095</v>
      </c>
      <c r="H675" s="6">
        <v>2</v>
      </c>
      <c r="I675" s="6">
        <f>Tabulka2[[#This Row],[sleva]]+Tabulka2[[#This Row],[RP]]</f>
        <v>1097</v>
      </c>
    </row>
    <row r="676" spans="1:9" x14ac:dyDescent="0.35">
      <c r="A676" t="s">
        <v>9</v>
      </c>
      <c r="B676" s="2" t="s">
        <v>1447</v>
      </c>
      <c r="C676" t="s">
        <v>1482</v>
      </c>
      <c r="D676" t="s">
        <v>1483</v>
      </c>
      <c r="E676" s="8">
        <v>8595216614124</v>
      </c>
      <c r="F676" s="6">
        <v>1315</v>
      </c>
      <c r="G676" s="6">
        <f t="shared" si="10"/>
        <v>1315</v>
      </c>
      <c r="H676" s="6">
        <v>2</v>
      </c>
      <c r="I676" s="6">
        <f>Tabulka2[[#This Row],[sleva]]+Tabulka2[[#This Row],[RP]]</f>
        <v>1317</v>
      </c>
    </row>
    <row r="677" spans="1:9" x14ac:dyDescent="0.35">
      <c r="A677" t="s">
        <v>9</v>
      </c>
      <c r="B677" s="2" t="s">
        <v>1087</v>
      </c>
      <c r="C677" t="s">
        <v>1300</v>
      </c>
      <c r="D677" t="s">
        <v>1301</v>
      </c>
      <c r="E677" s="8">
        <v>8595216614186</v>
      </c>
      <c r="F677" s="6">
        <v>1095</v>
      </c>
      <c r="G677" s="6">
        <f t="shared" si="10"/>
        <v>1095</v>
      </c>
      <c r="H677" s="6">
        <v>2</v>
      </c>
      <c r="I677" s="6">
        <f>Tabulka2[[#This Row],[sleva]]+Tabulka2[[#This Row],[RP]]</f>
        <v>1097</v>
      </c>
    </row>
    <row r="678" spans="1:9" x14ac:dyDescent="0.35">
      <c r="A678" t="s">
        <v>9</v>
      </c>
      <c r="B678" s="2" t="s">
        <v>1447</v>
      </c>
      <c r="C678" t="s">
        <v>1504</v>
      </c>
      <c r="D678" t="s">
        <v>1505</v>
      </c>
      <c r="E678" s="8">
        <v>8595216614223</v>
      </c>
      <c r="F678" s="6">
        <v>1295</v>
      </c>
      <c r="G678" s="6">
        <f t="shared" si="10"/>
        <v>1295</v>
      </c>
      <c r="H678" s="6">
        <v>2</v>
      </c>
      <c r="I678" s="6">
        <f>Tabulka2[[#This Row],[sleva]]+Tabulka2[[#This Row],[RP]]</f>
        <v>1297</v>
      </c>
    </row>
    <row r="679" spans="1:9" x14ac:dyDescent="0.35">
      <c r="A679" t="s">
        <v>9</v>
      </c>
      <c r="B679" s="2" t="s">
        <v>1087</v>
      </c>
      <c r="C679" t="s">
        <v>1368</v>
      </c>
      <c r="D679" t="s">
        <v>1369</v>
      </c>
      <c r="E679" s="8">
        <v>8595216615244</v>
      </c>
      <c r="F679" s="6">
        <v>2195</v>
      </c>
      <c r="G679" s="6">
        <f t="shared" si="10"/>
        <v>2195</v>
      </c>
      <c r="H679" s="6">
        <v>2</v>
      </c>
      <c r="I679" s="6">
        <f>Tabulka2[[#This Row],[sleva]]+Tabulka2[[#This Row],[RP]]</f>
        <v>2197</v>
      </c>
    </row>
    <row r="680" spans="1:9" x14ac:dyDescent="0.35">
      <c r="A680" t="s">
        <v>9</v>
      </c>
      <c r="B680" s="2" t="s">
        <v>1447</v>
      </c>
      <c r="C680" t="s">
        <v>1534</v>
      </c>
      <c r="D680" t="s">
        <v>1535</v>
      </c>
      <c r="E680" s="8">
        <v>8595216615282</v>
      </c>
      <c r="F680" s="6">
        <v>2415</v>
      </c>
      <c r="G680" s="6">
        <f t="shared" si="10"/>
        <v>2415</v>
      </c>
      <c r="H680" s="6">
        <v>2</v>
      </c>
      <c r="I680" s="6">
        <f>Tabulka2[[#This Row],[sleva]]+Tabulka2[[#This Row],[RP]]</f>
        <v>2417</v>
      </c>
    </row>
    <row r="681" spans="1:9" x14ac:dyDescent="0.35">
      <c r="A681" t="s">
        <v>9</v>
      </c>
      <c r="B681" s="2" t="s">
        <v>1087</v>
      </c>
      <c r="C681" t="s">
        <v>1394</v>
      </c>
      <c r="D681" t="s">
        <v>1395</v>
      </c>
      <c r="E681" s="8">
        <v>8595216615343</v>
      </c>
      <c r="F681" s="6">
        <v>2395</v>
      </c>
      <c r="G681" s="6">
        <f t="shared" si="10"/>
        <v>2395</v>
      </c>
      <c r="H681" s="6">
        <v>2</v>
      </c>
      <c r="I681" s="6">
        <f>Tabulka2[[#This Row],[sleva]]+Tabulka2[[#This Row],[RP]]</f>
        <v>2397</v>
      </c>
    </row>
    <row r="682" spans="1:9" x14ac:dyDescent="0.35">
      <c r="A682" t="s">
        <v>9</v>
      </c>
      <c r="B682" s="2" t="s">
        <v>1447</v>
      </c>
      <c r="C682" t="s">
        <v>1550</v>
      </c>
      <c r="D682" t="s">
        <v>1551</v>
      </c>
      <c r="E682" s="8">
        <v>8595216615381</v>
      </c>
      <c r="F682" s="6">
        <v>2615</v>
      </c>
      <c r="G682" s="6">
        <f t="shared" si="10"/>
        <v>2615</v>
      </c>
      <c r="H682" s="6">
        <v>2</v>
      </c>
      <c r="I682" s="6">
        <f>Tabulka2[[#This Row],[sleva]]+Tabulka2[[#This Row],[RP]]</f>
        <v>2617</v>
      </c>
    </row>
    <row r="683" spans="1:9" x14ac:dyDescent="0.35">
      <c r="A683" t="s">
        <v>9</v>
      </c>
      <c r="B683" s="2" t="s">
        <v>1447</v>
      </c>
      <c r="C683" t="s">
        <v>1450</v>
      </c>
      <c r="D683" t="s">
        <v>1451</v>
      </c>
      <c r="E683" s="8">
        <v>8595216613134</v>
      </c>
      <c r="F683" s="6">
        <v>835</v>
      </c>
      <c r="G683" s="6">
        <f t="shared" si="10"/>
        <v>835</v>
      </c>
      <c r="H683" s="6">
        <v>2</v>
      </c>
      <c r="I683" s="6">
        <f>Tabulka2[[#This Row],[sleva]]+Tabulka2[[#This Row],[RP]]</f>
        <v>837</v>
      </c>
    </row>
    <row r="684" spans="1:9" x14ac:dyDescent="0.35">
      <c r="A684" t="s">
        <v>9</v>
      </c>
      <c r="B684" s="2" t="s">
        <v>1087</v>
      </c>
      <c r="C684" t="s">
        <v>1133</v>
      </c>
      <c r="D684" t="s">
        <v>1134</v>
      </c>
      <c r="E684" s="8">
        <v>8595216615596</v>
      </c>
      <c r="F684" s="6">
        <v>500</v>
      </c>
      <c r="G684" s="6">
        <f t="shared" si="10"/>
        <v>500</v>
      </c>
      <c r="H684" s="6">
        <v>2</v>
      </c>
      <c r="I684" s="6">
        <f>Tabulka2[[#This Row],[sleva]]+Tabulka2[[#This Row],[RP]]</f>
        <v>502</v>
      </c>
    </row>
    <row r="685" spans="1:9" x14ac:dyDescent="0.35">
      <c r="A685" t="s">
        <v>9</v>
      </c>
      <c r="B685" s="2" t="s">
        <v>1087</v>
      </c>
      <c r="C685" t="s">
        <v>1234</v>
      </c>
      <c r="D685" t="s">
        <v>1235</v>
      </c>
      <c r="E685" s="8">
        <v>8595216616609</v>
      </c>
      <c r="F685" s="6">
        <v>2345</v>
      </c>
      <c r="G685" s="6">
        <f t="shared" si="10"/>
        <v>2345</v>
      </c>
      <c r="H685" s="6">
        <v>2</v>
      </c>
      <c r="I685" s="6">
        <f>Tabulka2[[#This Row],[sleva]]+Tabulka2[[#This Row],[RP]]</f>
        <v>2347</v>
      </c>
    </row>
    <row r="686" spans="1:9" x14ac:dyDescent="0.35">
      <c r="A686" t="s">
        <v>9</v>
      </c>
      <c r="B686" s="2" t="s">
        <v>1087</v>
      </c>
      <c r="C686" t="s">
        <v>1304</v>
      </c>
      <c r="D686" t="s">
        <v>1305</v>
      </c>
      <c r="E686" s="8">
        <v>8595216616623</v>
      </c>
      <c r="F686" s="6">
        <v>2345</v>
      </c>
      <c r="G686" s="6">
        <f t="shared" si="10"/>
        <v>2345</v>
      </c>
      <c r="H686" s="6">
        <v>2</v>
      </c>
      <c r="I686" s="6">
        <f>Tabulka2[[#This Row],[sleva]]+Tabulka2[[#This Row],[RP]]</f>
        <v>2347</v>
      </c>
    </row>
    <row r="687" spans="1:9" x14ac:dyDescent="0.35">
      <c r="A687" t="s">
        <v>9</v>
      </c>
      <c r="B687" s="2" t="s">
        <v>1087</v>
      </c>
      <c r="C687" t="s">
        <v>1372</v>
      </c>
      <c r="D687" t="s">
        <v>1373</v>
      </c>
      <c r="E687" s="8">
        <v>8595216616647</v>
      </c>
      <c r="F687" s="6">
        <v>3495</v>
      </c>
      <c r="G687" s="6">
        <f t="shared" si="10"/>
        <v>3495</v>
      </c>
      <c r="H687" s="6">
        <v>2</v>
      </c>
      <c r="I687" s="6">
        <f>Tabulka2[[#This Row],[sleva]]+Tabulka2[[#This Row],[RP]]</f>
        <v>3497</v>
      </c>
    </row>
    <row r="688" spans="1:9" x14ac:dyDescent="0.35">
      <c r="A688" t="s">
        <v>9</v>
      </c>
      <c r="B688" s="2" t="s">
        <v>1087</v>
      </c>
      <c r="C688" t="s">
        <v>1398</v>
      </c>
      <c r="D688" t="s">
        <v>1399</v>
      </c>
      <c r="E688" s="8">
        <v>8595216616661</v>
      </c>
      <c r="F688" s="6">
        <v>3695</v>
      </c>
      <c r="G688" s="6">
        <f t="shared" si="10"/>
        <v>3695</v>
      </c>
      <c r="H688" s="6">
        <v>2</v>
      </c>
      <c r="I688" s="6">
        <f>Tabulka2[[#This Row],[sleva]]+Tabulka2[[#This Row],[RP]]</f>
        <v>3697</v>
      </c>
    </row>
    <row r="689" spans="1:9" x14ac:dyDescent="0.35">
      <c r="A689" t="s">
        <v>9</v>
      </c>
      <c r="B689" s="2" t="s">
        <v>1087</v>
      </c>
      <c r="C689" t="s">
        <v>1232</v>
      </c>
      <c r="D689" t="s">
        <v>1233</v>
      </c>
      <c r="E689" s="8">
        <v>8595216616685</v>
      </c>
      <c r="F689" s="6">
        <v>2595</v>
      </c>
      <c r="G689" s="6">
        <f t="shared" si="10"/>
        <v>2595</v>
      </c>
      <c r="H689" s="6">
        <v>2</v>
      </c>
      <c r="I689" s="6">
        <f>Tabulka2[[#This Row],[sleva]]+Tabulka2[[#This Row],[RP]]</f>
        <v>2597</v>
      </c>
    </row>
    <row r="690" spans="1:9" x14ac:dyDescent="0.35">
      <c r="A690" t="s">
        <v>9</v>
      </c>
      <c r="B690" s="2" t="s">
        <v>1087</v>
      </c>
      <c r="C690" t="s">
        <v>1302</v>
      </c>
      <c r="D690" t="s">
        <v>1303</v>
      </c>
      <c r="E690" s="8">
        <v>8595216616708</v>
      </c>
      <c r="F690" s="6">
        <v>2595</v>
      </c>
      <c r="G690" s="6">
        <f t="shared" si="10"/>
        <v>2595</v>
      </c>
      <c r="H690" s="6">
        <v>2</v>
      </c>
      <c r="I690" s="6">
        <f>Tabulka2[[#This Row],[sleva]]+Tabulka2[[#This Row],[RP]]</f>
        <v>2597</v>
      </c>
    </row>
    <row r="691" spans="1:9" x14ac:dyDescent="0.35">
      <c r="A691" t="s">
        <v>9</v>
      </c>
      <c r="B691" s="2" t="s">
        <v>1087</v>
      </c>
      <c r="C691" t="s">
        <v>1370</v>
      </c>
      <c r="D691" t="s">
        <v>1371</v>
      </c>
      <c r="E691" s="8">
        <v>8595216616722</v>
      </c>
      <c r="F691" s="6">
        <v>3495</v>
      </c>
      <c r="G691" s="6">
        <f t="shared" si="10"/>
        <v>3495</v>
      </c>
      <c r="H691" s="6">
        <v>2</v>
      </c>
      <c r="I691" s="6">
        <f>Tabulka2[[#This Row],[sleva]]+Tabulka2[[#This Row],[RP]]</f>
        <v>3497</v>
      </c>
    </row>
    <row r="692" spans="1:9" x14ac:dyDescent="0.35">
      <c r="A692" t="s">
        <v>9</v>
      </c>
      <c r="B692" s="2" t="s">
        <v>1087</v>
      </c>
      <c r="C692" t="s">
        <v>1396</v>
      </c>
      <c r="D692" t="s">
        <v>1397</v>
      </c>
      <c r="E692" s="8">
        <v>8595216616746</v>
      </c>
      <c r="F692" s="6">
        <v>3695</v>
      </c>
      <c r="G692" s="6">
        <f t="shared" si="10"/>
        <v>3695</v>
      </c>
      <c r="H692" s="6">
        <v>2</v>
      </c>
      <c r="I692" s="6">
        <f>Tabulka2[[#This Row],[sleva]]+Tabulka2[[#This Row],[RP]]</f>
        <v>3697</v>
      </c>
    </row>
    <row r="693" spans="1:9" x14ac:dyDescent="0.35">
      <c r="A693" t="s">
        <v>9</v>
      </c>
      <c r="B693" s="2" t="s">
        <v>1087</v>
      </c>
      <c r="C693" t="s">
        <v>1248</v>
      </c>
      <c r="D693" t="s">
        <v>1249</v>
      </c>
      <c r="E693" s="8">
        <v>8595216621702</v>
      </c>
      <c r="F693" s="6">
        <v>995</v>
      </c>
      <c r="G693" s="6">
        <f t="shared" si="10"/>
        <v>995</v>
      </c>
      <c r="H693" s="6">
        <v>2</v>
      </c>
      <c r="I693" s="6">
        <f>Tabulka2[[#This Row],[sleva]]+Tabulka2[[#This Row],[RP]]</f>
        <v>997</v>
      </c>
    </row>
    <row r="694" spans="1:9" x14ac:dyDescent="0.35">
      <c r="A694" t="s">
        <v>9</v>
      </c>
      <c r="B694" s="2" t="s">
        <v>1087</v>
      </c>
      <c r="C694" t="s">
        <v>1258</v>
      </c>
      <c r="D694" t="s">
        <v>1259</v>
      </c>
      <c r="E694" s="8">
        <v>8595216621733</v>
      </c>
      <c r="F694" s="6">
        <v>1215</v>
      </c>
      <c r="G694" s="6">
        <f t="shared" si="10"/>
        <v>1215</v>
      </c>
      <c r="H694" s="6">
        <v>2</v>
      </c>
      <c r="I694" s="6">
        <f>Tabulka2[[#This Row],[sleva]]+Tabulka2[[#This Row],[RP]]</f>
        <v>1217</v>
      </c>
    </row>
    <row r="695" spans="1:9" x14ac:dyDescent="0.35">
      <c r="A695" t="s">
        <v>9</v>
      </c>
      <c r="B695" s="2" t="s">
        <v>1087</v>
      </c>
      <c r="C695" t="s">
        <v>1252</v>
      </c>
      <c r="D695" t="s">
        <v>1253</v>
      </c>
      <c r="E695" s="8">
        <v>8595216621764</v>
      </c>
      <c r="F695" s="6">
        <v>2295</v>
      </c>
      <c r="G695" s="6">
        <f t="shared" si="10"/>
        <v>2295</v>
      </c>
      <c r="H695" s="6">
        <v>2</v>
      </c>
      <c r="I695" s="6">
        <f>Tabulka2[[#This Row],[sleva]]+Tabulka2[[#This Row],[RP]]</f>
        <v>2297</v>
      </c>
    </row>
    <row r="696" spans="1:9" x14ac:dyDescent="0.35">
      <c r="A696" t="s">
        <v>9</v>
      </c>
      <c r="B696" s="2" t="s">
        <v>1087</v>
      </c>
      <c r="C696" t="s">
        <v>1250</v>
      </c>
      <c r="D696" t="s">
        <v>1251</v>
      </c>
      <c r="E696" s="8">
        <v>8595216621795</v>
      </c>
      <c r="F696" s="6">
        <v>2495</v>
      </c>
      <c r="G696" s="6">
        <f t="shared" si="10"/>
        <v>2495</v>
      </c>
      <c r="H696" s="6">
        <v>2</v>
      </c>
      <c r="I696" s="6">
        <f>Tabulka2[[#This Row],[sleva]]+Tabulka2[[#This Row],[RP]]</f>
        <v>2497</v>
      </c>
    </row>
    <row r="697" spans="1:9" x14ac:dyDescent="0.35">
      <c r="A697" t="s">
        <v>9</v>
      </c>
      <c r="B697" s="2" t="s">
        <v>1087</v>
      </c>
      <c r="C697" t="s">
        <v>1318</v>
      </c>
      <c r="D697" t="s">
        <v>1319</v>
      </c>
      <c r="E697" s="8">
        <v>8595216621825</v>
      </c>
      <c r="F697" s="6">
        <v>1525</v>
      </c>
      <c r="G697" s="6">
        <f t="shared" si="10"/>
        <v>1525</v>
      </c>
      <c r="H697" s="6">
        <v>2</v>
      </c>
      <c r="I697" s="6">
        <f>Tabulka2[[#This Row],[sleva]]+Tabulka2[[#This Row],[RP]]</f>
        <v>1527</v>
      </c>
    </row>
    <row r="698" spans="1:9" x14ac:dyDescent="0.35">
      <c r="A698" t="s">
        <v>9</v>
      </c>
      <c r="B698" s="2" t="s">
        <v>1087</v>
      </c>
      <c r="C698" t="s">
        <v>1328</v>
      </c>
      <c r="D698" t="s">
        <v>1329</v>
      </c>
      <c r="E698" s="8">
        <v>8595216621856</v>
      </c>
      <c r="F698" s="6">
        <v>1745</v>
      </c>
      <c r="G698" s="6">
        <f t="shared" si="10"/>
        <v>1745</v>
      </c>
      <c r="H698" s="6">
        <v>2</v>
      </c>
      <c r="I698" s="6">
        <f>Tabulka2[[#This Row],[sleva]]+Tabulka2[[#This Row],[RP]]</f>
        <v>1747</v>
      </c>
    </row>
    <row r="699" spans="1:9" x14ac:dyDescent="0.35">
      <c r="A699" t="s">
        <v>9</v>
      </c>
      <c r="B699" s="2" t="s">
        <v>1087</v>
      </c>
      <c r="C699" t="s">
        <v>1322</v>
      </c>
      <c r="D699" t="s">
        <v>1323</v>
      </c>
      <c r="E699" s="8">
        <v>8595216621887</v>
      </c>
      <c r="F699" s="6">
        <v>2795</v>
      </c>
      <c r="G699" s="6">
        <f t="shared" si="10"/>
        <v>2795</v>
      </c>
      <c r="H699" s="6">
        <v>2</v>
      </c>
      <c r="I699" s="6">
        <f>Tabulka2[[#This Row],[sleva]]+Tabulka2[[#This Row],[RP]]</f>
        <v>2797</v>
      </c>
    </row>
    <row r="700" spans="1:9" x14ac:dyDescent="0.35">
      <c r="A700" t="s">
        <v>9</v>
      </c>
      <c r="B700" s="2" t="s">
        <v>1087</v>
      </c>
      <c r="C700" t="s">
        <v>1320</v>
      </c>
      <c r="D700" t="s">
        <v>1321</v>
      </c>
      <c r="E700" s="8">
        <v>8595216621917</v>
      </c>
      <c r="F700" s="6">
        <v>2995</v>
      </c>
      <c r="G700" s="6">
        <f t="shared" si="10"/>
        <v>2995</v>
      </c>
      <c r="H700" s="6">
        <v>2</v>
      </c>
      <c r="I700" s="6">
        <f>Tabulka2[[#This Row],[sleva]]+Tabulka2[[#This Row],[RP]]</f>
        <v>2997</v>
      </c>
    </row>
    <row r="701" spans="1:9" x14ac:dyDescent="0.35">
      <c r="A701" t="s">
        <v>9</v>
      </c>
      <c r="B701" s="2" t="s">
        <v>1087</v>
      </c>
      <c r="C701" t="s">
        <v>1272</v>
      </c>
      <c r="D701" t="s">
        <v>1273</v>
      </c>
      <c r="E701" s="8">
        <v>8595216621948</v>
      </c>
      <c r="F701" s="6">
        <v>995</v>
      </c>
      <c r="G701" s="6">
        <f t="shared" si="10"/>
        <v>995</v>
      </c>
      <c r="H701" s="6">
        <v>2</v>
      </c>
      <c r="I701" s="6">
        <f>Tabulka2[[#This Row],[sleva]]+Tabulka2[[#This Row],[RP]]</f>
        <v>997</v>
      </c>
    </row>
    <row r="702" spans="1:9" x14ac:dyDescent="0.35">
      <c r="A702" t="s">
        <v>9</v>
      </c>
      <c r="B702" s="2" t="s">
        <v>1087</v>
      </c>
      <c r="C702" t="s">
        <v>1282</v>
      </c>
      <c r="D702" t="s">
        <v>1283</v>
      </c>
      <c r="E702" s="8">
        <v>8595216621979</v>
      </c>
      <c r="F702" s="6">
        <v>1215</v>
      </c>
      <c r="G702" s="6">
        <f t="shared" si="10"/>
        <v>1215</v>
      </c>
      <c r="H702" s="6">
        <v>2</v>
      </c>
      <c r="I702" s="6">
        <f>Tabulka2[[#This Row],[sleva]]+Tabulka2[[#This Row],[RP]]</f>
        <v>1217</v>
      </c>
    </row>
    <row r="703" spans="1:9" x14ac:dyDescent="0.35">
      <c r="A703" t="s">
        <v>9</v>
      </c>
      <c r="B703" s="2" t="s">
        <v>1087</v>
      </c>
      <c r="C703" t="s">
        <v>1276</v>
      </c>
      <c r="D703" t="s">
        <v>1277</v>
      </c>
      <c r="E703" s="8">
        <v>8595216622006</v>
      </c>
      <c r="F703" s="6">
        <v>2295</v>
      </c>
      <c r="G703" s="6">
        <f t="shared" si="10"/>
        <v>2295</v>
      </c>
      <c r="H703" s="6">
        <v>2</v>
      </c>
      <c r="I703" s="6">
        <f>Tabulka2[[#This Row],[sleva]]+Tabulka2[[#This Row],[RP]]</f>
        <v>2297</v>
      </c>
    </row>
    <row r="704" spans="1:9" x14ac:dyDescent="0.35">
      <c r="A704" t="s">
        <v>9</v>
      </c>
      <c r="B704" s="2" t="s">
        <v>1087</v>
      </c>
      <c r="C704" t="s">
        <v>1274</v>
      </c>
      <c r="D704" t="s">
        <v>1275</v>
      </c>
      <c r="E704" s="8">
        <v>8595216622037</v>
      </c>
      <c r="F704" s="6">
        <v>2495</v>
      </c>
      <c r="G704" s="6">
        <f t="shared" si="10"/>
        <v>2495</v>
      </c>
      <c r="H704" s="6">
        <v>2</v>
      </c>
      <c r="I704" s="6">
        <f>Tabulka2[[#This Row],[sleva]]+Tabulka2[[#This Row],[RP]]</f>
        <v>2497</v>
      </c>
    </row>
    <row r="705" spans="1:9" x14ac:dyDescent="0.35">
      <c r="A705" t="s">
        <v>9</v>
      </c>
      <c r="B705" s="2" t="s">
        <v>1087</v>
      </c>
      <c r="C705" t="s">
        <v>1342</v>
      </c>
      <c r="D705" t="s">
        <v>1343</v>
      </c>
      <c r="E705" s="8">
        <v>8595216622068</v>
      </c>
      <c r="F705" s="6">
        <v>1525</v>
      </c>
      <c r="G705" s="6">
        <f t="shared" si="10"/>
        <v>1525</v>
      </c>
      <c r="H705" s="6">
        <v>2</v>
      </c>
      <c r="I705" s="6">
        <f>Tabulka2[[#This Row],[sleva]]+Tabulka2[[#This Row],[RP]]</f>
        <v>1527</v>
      </c>
    </row>
    <row r="706" spans="1:9" x14ac:dyDescent="0.35">
      <c r="A706" t="s">
        <v>9</v>
      </c>
      <c r="B706" s="2" t="s">
        <v>1087</v>
      </c>
      <c r="C706" t="s">
        <v>1352</v>
      </c>
      <c r="D706" t="s">
        <v>1353</v>
      </c>
      <c r="E706" s="8">
        <v>8595216622099</v>
      </c>
      <c r="F706" s="6">
        <v>1745</v>
      </c>
      <c r="G706" s="6">
        <f t="shared" si="10"/>
        <v>1745</v>
      </c>
      <c r="H706" s="6">
        <v>2</v>
      </c>
      <c r="I706" s="6">
        <f>Tabulka2[[#This Row],[sleva]]+Tabulka2[[#This Row],[RP]]</f>
        <v>1747</v>
      </c>
    </row>
    <row r="707" spans="1:9" x14ac:dyDescent="0.35">
      <c r="A707" t="s">
        <v>9</v>
      </c>
      <c r="B707" s="2" t="s">
        <v>1087</v>
      </c>
      <c r="C707" t="s">
        <v>1346</v>
      </c>
      <c r="D707" t="s">
        <v>1347</v>
      </c>
      <c r="E707" s="8">
        <v>8595216622129</v>
      </c>
      <c r="F707" s="6">
        <v>2795</v>
      </c>
      <c r="G707" s="6">
        <f t="shared" si="10"/>
        <v>2795</v>
      </c>
      <c r="H707" s="6">
        <v>2</v>
      </c>
      <c r="I707" s="6">
        <f>Tabulka2[[#This Row],[sleva]]+Tabulka2[[#This Row],[RP]]</f>
        <v>2797</v>
      </c>
    </row>
    <row r="708" spans="1:9" x14ac:dyDescent="0.35">
      <c r="A708" t="s">
        <v>9</v>
      </c>
      <c r="B708" s="2" t="s">
        <v>1087</v>
      </c>
      <c r="C708" t="s">
        <v>1344</v>
      </c>
      <c r="D708" t="s">
        <v>1345</v>
      </c>
      <c r="E708" s="8">
        <v>8595216622150</v>
      </c>
      <c r="F708" s="6">
        <v>2995</v>
      </c>
      <c r="G708" s="6">
        <f t="shared" si="10"/>
        <v>2995</v>
      </c>
      <c r="H708" s="6">
        <v>2</v>
      </c>
      <c r="I708" s="6">
        <f>Tabulka2[[#This Row],[sleva]]+Tabulka2[[#This Row],[RP]]</f>
        <v>2997</v>
      </c>
    </row>
    <row r="709" spans="1:9" x14ac:dyDescent="0.35">
      <c r="A709" t="s">
        <v>9</v>
      </c>
      <c r="B709" s="2" t="s">
        <v>1447</v>
      </c>
      <c r="C709" t="s">
        <v>1490</v>
      </c>
      <c r="D709" t="s">
        <v>1491</v>
      </c>
      <c r="E709" s="8">
        <v>8595216622501</v>
      </c>
      <c r="F709" s="6">
        <v>1295</v>
      </c>
      <c r="G709" s="6">
        <f t="shared" si="10"/>
        <v>1295</v>
      </c>
      <c r="H709" s="6">
        <v>2</v>
      </c>
      <c r="I709" s="6">
        <f>Tabulka2[[#This Row],[sleva]]+Tabulka2[[#This Row],[RP]]</f>
        <v>1297</v>
      </c>
    </row>
    <row r="710" spans="1:9" x14ac:dyDescent="0.35">
      <c r="A710" t="s">
        <v>9</v>
      </c>
      <c r="B710" s="2" t="s">
        <v>1447</v>
      </c>
      <c r="C710" t="s">
        <v>1512</v>
      </c>
      <c r="D710" t="s">
        <v>1513</v>
      </c>
      <c r="E710" s="8">
        <v>8595216622549</v>
      </c>
      <c r="F710" s="6">
        <v>1295</v>
      </c>
      <c r="G710" s="6">
        <f t="shared" ref="G710:G773" si="11">F710*(100%-G$2)</f>
        <v>1295</v>
      </c>
      <c r="H710" s="6">
        <v>2</v>
      </c>
      <c r="I710" s="6">
        <f>Tabulka2[[#This Row],[sleva]]+Tabulka2[[#This Row],[RP]]</f>
        <v>1297</v>
      </c>
    </row>
    <row r="711" spans="1:9" x14ac:dyDescent="0.35">
      <c r="A711" t="s">
        <v>9</v>
      </c>
      <c r="B711" s="2" t="s">
        <v>1447</v>
      </c>
      <c r="C711" t="s">
        <v>1542</v>
      </c>
      <c r="D711" t="s">
        <v>1543</v>
      </c>
      <c r="E711" s="8">
        <v>8595216622587</v>
      </c>
      <c r="F711" s="6">
        <v>2415</v>
      </c>
      <c r="G711" s="6">
        <f t="shared" si="11"/>
        <v>2415</v>
      </c>
      <c r="H711" s="6">
        <v>2</v>
      </c>
      <c r="I711" s="6">
        <f>Tabulka2[[#This Row],[sleva]]+Tabulka2[[#This Row],[RP]]</f>
        <v>2417</v>
      </c>
    </row>
    <row r="712" spans="1:9" x14ac:dyDescent="0.35">
      <c r="A712" t="s">
        <v>9</v>
      </c>
      <c r="B712" s="2" t="s">
        <v>1447</v>
      </c>
      <c r="C712" t="s">
        <v>1558</v>
      </c>
      <c r="D712" t="s">
        <v>1559</v>
      </c>
      <c r="E712" s="8">
        <v>8595216622624</v>
      </c>
      <c r="F712" s="6">
        <v>2615</v>
      </c>
      <c r="G712" s="6">
        <f t="shared" si="11"/>
        <v>2615</v>
      </c>
      <c r="H712" s="6">
        <v>2</v>
      </c>
      <c r="I712" s="6">
        <f>Tabulka2[[#This Row],[sleva]]+Tabulka2[[#This Row],[RP]]</f>
        <v>2617</v>
      </c>
    </row>
    <row r="713" spans="1:9" x14ac:dyDescent="0.35">
      <c r="A713" t="s">
        <v>9</v>
      </c>
      <c r="B713" s="2" t="s">
        <v>1447</v>
      </c>
      <c r="C713" t="s">
        <v>1474</v>
      </c>
      <c r="D713" t="s">
        <v>1475</v>
      </c>
      <c r="E713" s="8">
        <v>8595216622655</v>
      </c>
      <c r="F713" s="6">
        <v>1215</v>
      </c>
      <c r="G713" s="6">
        <f t="shared" si="11"/>
        <v>1215</v>
      </c>
      <c r="H713" s="6">
        <v>2</v>
      </c>
      <c r="I713" s="6">
        <f>Tabulka2[[#This Row],[sleva]]+Tabulka2[[#This Row],[RP]]</f>
        <v>1217</v>
      </c>
    </row>
    <row r="714" spans="1:9" x14ac:dyDescent="0.35">
      <c r="A714" t="s">
        <v>9</v>
      </c>
      <c r="B714" s="2" t="s">
        <v>1447</v>
      </c>
      <c r="C714" t="s">
        <v>1518</v>
      </c>
      <c r="D714" t="s">
        <v>1519</v>
      </c>
      <c r="E714" s="8">
        <v>8595216622686</v>
      </c>
      <c r="F714" s="6">
        <v>1745</v>
      </c>
      <c r="G714" s="6">
        <f t="shared" si="11"/>
        <v>1745</v>
      </c>
      <c r="H714" s="6">
        <v>2</v>
      </c>
      <c r="I714" s="6">
        <f>Tabulka2[[#This Row],[sleva]]+Tabulka2[[#This Row],[RP]]</f>
        <v>1747</v>
      </c>
    </row>
    <row r="715" spans="1:9" x14ac:dyDescent="0.35">
      <c r="A715" t="s">
        <v>9</v>
      </c>
      <c r="B715" s="2" t="s">
        <v>1447</v>
      </c>
      <c r="C715" t="s">
        <v>1496</v>
      </c>
      <c r="D715" t="s">
        <v>1497</v>
      </c>
      <c r="E715" s="8">
        <v>8595216622716</v>
      </c>
      <c r="F715" s="6">
        <v>1215</v>
      </c>
      <c r="G715" s="6">
        <f t="shared" si="11"/>
        <v>1215</v>
      </c>
      <c r="H715" s="6">
        <v>2</v>
      </c>
      <c r="I715" s="6">
        <f>Tabulka2[[#This Row],[sleva]]+Tabulka2[[#This Row],[RP]]</f>
        <v>1217</v>
      </c>
    </row>
    <row r="716" spans="1:9" x14ac:dyDescent="0.35">
      <c r="A716" t="s">
        <v>9</v>
      </c>
      <c r="B716" s="2" t="s">
        <v>1447</v>
      </c>
      <c r="C716" t="s">
        <v>1524</v>
      </c>
      <c r="D716" t="s">
        <v>1525</v>
      </c>
      <c r="E716" s="8">
        <v>8595216622747</v>
      </c>
      <c r="F716" s="6">
        <v>1745</v>
      </c>
      <c r="G716" s="6">
        <f t="shared" si="11"/>
        <v>1745</v>
      </c>
      <c r="H716" s="6">
        <v>2</v>
      </c>
      <c r="I716" s="6">
        <f>Tabulka2[[#This Row],[sleva]]+Tabulka2[[#This Row],[RP]]</f>
        <v>1747</v>
      </c>
    </row>
    <row r="717" spans="1:9" x14ac:dyDescent="0.35">
      <c r="A717" t="s">
        <v>9</v>
      </c>
      <c r="B717" s="2" t="s">
        <v>1087</v>
      </c>
      <c r="C717" t="s">
        <v>1224</v>
      </c>
      <c r="D717" t="s">
        <v>1225</v>
      </c>
      <c r="E717" s="8">
        <v>8595216619419</v>
      </c>
      <c r="F717" s="6">
        <v>1095</v>
      </c>
      <c r="G717" s="6">
        <f t="shared" si="11"/>
        <v>1095</v>
      </c>
      <c r="H717" s="6">
        <v>2</v>
      </c>
      <c r="I717" s="6">
        <f>Tabulka2[[#This Row],[sleva]]+Tabulka2[[#This Row],[RP]]</f>
        <v>1097</v>
      </c>
    </row>
    <row r="718" spans="1:9" x14ac:dyDescent="0.35">
      <c r="A718" t="s">
        <v>9</v>
      </c>
      <c r="B718" s="2" t="s">
        <v>1447</v>
      </c>
      <c r="C718" t="s">
        <v>1480</v>
      </c>
      <c r="D718" t="s">
        <v>1481</v>
      </c>
      <c r="E718" s="8">
        <v>8595216619426</v>
      </c>
      <c r="F718" s="6">
        <v>1295</v>
      </c>
      <c r="G718" s="6">
        <f t="shared" si="11"/>
        <v>1295</v>
      </c>
      <c r="H718" s="6">
        <v>2</v>
      </c>
      <c r="I718" s="6">
        <f>Tabulka2[[#This Row],[sleva]]+Tabulka2[[#This Row],[RP]]</f>
        <v>1297</v>
      </c>
    </row>
    <row r="719" spans="1:9" x14ac:dyDescent="0.35">
      <c r="A719" t="s">
        <v>9</v>
      </c>
      <c r="B719" s="2" t="s">
        <v>1087</v>
      </c>
      <c r="C719" t="s">
        <v>1294</v>
      </c>
      <c r="D719" t="s">
        <v>1295</v>
      </c>
      <c r="E719" s="8">
        <v>8595216619433</v>
      </c>
      <c r="F719" s="6">
        <v>1095</v>
      </c>
      <c r="G719" s="6">
        <f t="shared" si="11"/>
        <v>1095</v>
      </c>
      <c r="H719" s="6">
        <v>2</v>
      </c>
      <c r="I719" s="6">
        <f>Tabulka2[[#This Row],[sleva]]+Tabulka2[[#This Row],[RP]]</f>
        <v>1097</v>
      </c>
    </row>
    <row r="720" spans="1:9" x14ac:dyDescent="0.35">
      <c r="A720" t="s">
        <v>9</v>
      </c>
      <c r="B720" s="2" t="s">
        <v>1087</v>
      </c>
      <c r="C720" t="s">
        <v>1228</v>
      </c>
      <c r="D720" t="s">
        <v>1229</v>
      </c>
      <c r="E720" s="8">
        <v>8595216619440</v>
      </c>
      <c r="F720" s="6">
        <v>2345</v>
      </c>
      <c r="G720" s="6">
        <f t="shared" si="11"/>
        <v>2345</v>
      </c>
      <c r="H720" s="6">
        <v>2</v>
      </c>
      <c r="I720" s="6">
        <f>Tabulka2[[#This Row],[sleva]]+Tabulka2[[#This Row],[RP]]</f>
        <v>2347</v>
      </c>
    </row>
    <row r="721" spans="1:9" x14ac:dyDescent="0.35">
      <c r="A721" t="s">
        <v>9</v>
      </c>
      <c r="B721" s="2" t="s">
        <v>1087</v>
      </c>
      <c r="C721" t="s">
        <v>1298</v>
      </c>
      <c r="D721" t="s">
        <v>1299</v>
      </c>
      <c r="E721" s="8">
        <v>8595216619457</v>
      </c>
      <c r="F721" s="6">
        <v>2345</v>
      </c>
      <c r="G721" s="6">
        <f t="shared" si="11"/>
        <v>2345</v>
      </c>
      <c r="H721" s="6">
        <v>2</v>
      </c>
      <c r="I721" s="6">
        <f>Tabulka2[[#This Row],[sleva]]+Tabulka2[[#This Row],[RP]]</f>
        <v>2347</v>
      </c>
    </row>
    <row r="722" spans="1:9" x14ac:dyDescent="0.35">
      <c r="A722" t="s">
        <v>9</v>
      </c>
      <c r="B722" s="2" t="s">
        <v>1447</v>
      </c>
      <c r="C722" t="s">
        <v>1502</v>
      </c>
      <c r="D722" t="s">
        <v>1503</v>
      </c>
      <c r="E722" s="8">
        <v>8595216619464</v>
      </c>
      <c r="F722" s="6">
        <v>1295</v>
      </c>
      <c r="G722" s="6">
        <f t="shared" si="11"/>
        <v>1295</v>
      </c>
      <c r="H722" s="6">
        <v>2</v>
      </c>
      <c r="I722" s="6">
        <f>Tabulka2[[#This Row],[sleva]]+Tabulka2[[#This Row],[RP]]</f>
        <v>1297</v>
      </c>
    </row>
    <row r="723" spans="1:9" x14ac:dyDescent="0.35">
      <c r="A723" t="s">
        <v>9</v>
      </c>
      <c r="B723" s="2" t="s">
        <v>1087</v>
      </c>
      <c r="C723" t="s">
        <v>1392</v>
      </c>
      <c r="D723" t="s">
        <v>1393</v>
      </c>
      <c r="E723" s="8">
        <v>8595216619471</v>
      </c>
      <c r="F723" s="6">
        <v>3695</v>
      </c>
      <c r="G723" s="6">
        <f t="shared" si="11"/>
        <v>3695</v>
      </c>
      <c r="H723" s="6">
        <v>2</v>
      </c>
      <c r="I723" s="6">
        <f>Tabulka2[[#This Row],[sleva]]+Tabulka2[[#This Row],[RP]]</f>
        <v>3697</v>
      </c>
    </row>
    <row r="724" spans="1:9" x14ac:dyDescent="0.35">
      <c r="A724" t="s">
        <v>9</v>
      </c>
      <c r="B724" s="2" t="s">
        <v>1087</v>
      </c>
      <c r="C724" t="s">
        <v>1226</v>
      </c>
      <c r="D724" t="s">
        <v>1227</v>
      </c>
      <c r="E724" s="8">
        <v>8595216619488</v>
      </c>
      <c r="F724" s="6">
        <v>2595</v>
      </c>
      <c r="G724" s="6">
        <f t="shared" si="11"/>
        <v>2595</v>
      </c>
      <c r="H724" s="6">
        <v>2</v>
      </c>
      <c r="I724" s="6">
        <f>Tabulka2[[#This Row],[sleva]]+Tabulka2[[#This Row],[RP]]</f>
        <v>2597</v>
      </c>
    </row>
    <row r="725" spans="1:9" x14ac:dyDescent="0.35">
      <c r="A725" t="s">
        <v>9</v>
      </c>
      <c r="B725" s="2" t="s">
        <v>1087</v>
      </c>
      <c r="C725" t="s">
        <v>1296</v>
      </c>
      <c r="D725" t="s">
        <v>1297</v>
      </c>
      <c r="E725" s="8">
        <v>8595216619495</v>
      </c>
      <c r="F725" s="6">
        <v>2595</v>
      </c>
      <c r="G725" s="6">
        <f t="shared" si="11"/>
        <v>2595</v>
      </c>
      <c r="H725" s="6">
        <v>2</v>
      </c>
      <c r="I725" s="6">
        <f>Tabulka2[[#This Row],[sleva]]+Tabulka2[[#This Row],[RP]]</f>
        <v>2597</v>
      </c>
    </row>
    <row r="726" spans="1:9" x14ac:dyDescent="0.35">
      <c r="A726" t="s">
        <v>9</v>
      </c>
      <c r="B726" s="2" t="s">
        <v>1087</v>
      </c>
      <c r="C726" t="s">
        <v>1364</v>
      </c>
      <c r="D726" t="s">
        <v>1365</v>
      </c>
      <c r="E726" s="8">
        <v>8595216619501</v>
      </c>
      <c r="F726" s="6">
        <v>3495</v>
      </c>
      <c r="G726" s="6">
        <f t="shared" si="11"/>
        <v>3495</v>
      </c>
      <c r="H726" s="6">
        <v>2</v>
      </c>
      <c r="I726" s="6">
        <f>Tabulka2[[#This Row],[sleva]]+Tabulka2[[#This Row],[RP]]</f>
        <v>3497</v>
      </c>
    </row>
    <row r="727" spans="1:9" x14ac:dyDescent="0.35">
      <c r="A727" t="s">
        <v>9</v>
      </c>
      <c r="B727" s="2" t="s">
        <v>1087</v>
      </c>
      <c r="C727" t="s">
        <v>1390</v>
      </c>
      <c r="D727" t="s">
        <v>1391</v>
      </c>
      <c r="E727" s="8">
        <v>8595216619518</v>
      </c>
      <c r="F727" s="6">
        <v>3695</v>
      </c>
      <c r="G727" s="6">
        <f t="shared" si="11"/>
        <v>3695</v>
      </c>
      <c r="H727" s="6">
        <v>2</v>
      </c>
      <c r="I727" s="6">
        <f>Tabulka2[[#This Row],[sleva]]+Tabulka2[[#This Row],[RP]]</f>
        <v>3697</v>
      </c>
    </row>
    <row r="728" spans="1:9" x14ac:dyDescent="0.35">
      <c r="A728" t="s">
        <v>9</v>
      </c>
      <c r="B728" s="2" t="s">
        <v>1087</v>
      </c>
      <c r="C728" t="s">
        <v>1366</v>
      </c>
      <c r="D728" t="s">
        <v>1367</v>
      </c>
      <c r="E728" s="8">
        <v>8595216619525</v>
      </c>
      <c r="F728" s="6">
        <v>3495</v>
      </c>
      <c r="G728" s="6">
        <f t="shared" si="11"/>
        <v>3495</v>
      </c>
      <c r="H728" s="6">
        <v>2</v>
      </c>
      <c r="I728" s="6">
        <f>Tabulka2[[#This Row],[sleva]]+Tabulka2[[#This Row],[RP]]</f>
        <v>3497</v>
      </c>
    </row>
    <row r="729" spans="1:9" x14ac:dyDescent="0.35">
      <c r="A729" t="s">
        <v>9</v>
      </c>
      <c r="B729" s="2" t="s">
        <v>1087</v>
      </c>
      <c r="C729" t="s">
        <v>1362</v>
      </c>
      <c r="D729" t="s">
        <v>1363</v>
      </c>
      <c r="E729" s="8">
        <v>8595216619532</v>
      </c>
      <c r="F729" s="6">
        <v>2195</v>
      </c>
      <c r="G729" s="6">
        <f t="shared" si="11"/>
        <v>2195</v>
      </c>
      <c r="H729" s="6">
        <v>2</v>
      </c>
      <c r="I729" s="6">
        <f>Tabulka2[[#This Row],[sleva]]+Tabulka2[[#This Row],[RP]]</f>
        <v>2197</v>
      </c>
    </row>
    <row r="730" spans="1:9" x14ac:dyDescent="0.35">
      <c r="A730" t="s">
        <v>9</v>
      </c>
      <c r="B730" s="2" t="s">
        <v>1087</v>
      </c>
      <c r="C730" t="s">
        <v>1388</v>
      </c>
      <c r="D730" t="s">
        <v>1389</v>
      </c>
      <c r="E730" s="8">
        <v>8595216619549</v>
      </c>
      <c r="F730" s="6">
        <v>2395</v>
      </c>
      <c r="G730" s="6">
        <f t="shared" si="11"/>
        <v>2395</v>
      </c>
      <c r="H730" s="6">
        <v>2</v>
      </c>
      <c r="I730" s="6">
        <f>Tabulka2[[#This Row],[sleva]]+Tabulka2[[#This Row],[RP]]</f>
        <v>2397</v>
      </c>
    </row>
    <row r="731" spans="1:9" x14ac:dyDescent="0.35">
      <c r="A731" t="s">
        <v>9</v>
      </c>
      <c r="B731" s="2" t="s">
        <v>1447</v>
      </c>
      <c r="C731" t="s">
        <v>1548</v>
      </c>
      <c r="D731" t="s">
        <v>1549</v>
      </c>
      <c r="E731" s="8">
        <v>8595216619556</v>
      </c>
      <c r="F731" s="6">
        <v>2615</v>
      </c>
      <c r="G731" s="6">
        <f t="shared" si="11"/>
        <v>2615</v>
      </c>
      <c r="H731" s="6">
        <v>2</v>
      </c>
      <c r="I731" s="6">
        <f>Tabulka2[[#This Row],[sleva]]+Tabulka2[[#This Row],[RP]]</f>
        <v>2617</v>
      </c>
    </row>
    <row r="732" spans="1:9" x14ac:dyDescent="0.35">
      <c r="A732" t="s">
        <v>9</v>
      </c>
      <c r="B732" s="2" t="s">
        <v>1447</v>
      </c>
      <c r="C732" t="s">
        <v>1530</v>
      </c>
      <c r="D732" t="s">
        <v>1531</v>
      </c>
      <c r="E732" s="8">
        <v>8595216619563</v>
      </c>
      <c r="F732" s="6">
        <v>2415</v>
      </c>
      <c r="G732" s="6">
        <f t="shared" si="11"/>
        <v>2415</v>
      </c>
      <c r="H732" s="6">
        <v>2</v>
      </c>
      <c r="I732" s="6">
        <f>Tabulka2[[#This Row],[sleva]]+Tabulka2[[#This Row],[RP]]</f>
        <v>2417</v>
      </c>
    </row>
    <row r="733" spans="1:9" x14ac:dyDescent="0.35">
      <c r="A733" t="s">
        <v>9</v>
      </c>
      <c r="B733" s="2" t="s">
        <v>1087</v>
      </c>
      <c r="C733" t="s">
        <v>1131</v>
      </c>
      <c r="D733" t="s">
        <v>1132</v>
      </c>
      <c r="E733" s="8">
        <v>8595216619617</v>
      </c>
      <c r="F733" s="6">
        <v>500</v>
      </c>
      <c r="G733" s="6">
        <f t="shared" si="11"/>
        <v>500</v>
      </c>
      <c r="H733" s="6">
        <v>2</v>
      </c>
      <c r="I733" s="6">
        <f>Tabulka2[[#This Row],[sleva]]+Tabulka2[[#This Row],[RP]]</f>
        <v>502</v>
      </c>
    </row>
    <row r="734" spans="1:9" x14ac:dyDescent="0.35">
      <c r="A734" t="s">
        <v>9</v>
      </c>
      <c r="B734" s="2" t="s">
        <v>1087</v>
      </c>
      <c r="C734" t="s">
        <v>1161</v>
      </c>
      <c r="D734" t="s">
        <v>1162</v>
      </c>
      <c r="E734" s="8">
        <v>8595216620972</v>
      </c>
      <c r="F734" s="6">
        <v>535</v>
      </c>
      <c r="G734" s="6">
        <f t="shared" si="11"/>
        <v>535</v>
      </c>
      <c r="H734" s="6">
        <v>2</v>
      </c>
      <c r="I734" s="6">
        <f>Tabulka2[[#This Row],[sleva]]+Tabulka2[[#This Row],[RP]]</f>
        <v>537</v>
      </c>
    </row>
    <row r="735" spans="1:9" x14ac:dyDescent="0.35">
      <c r="A735" t="s">
        <v>9</v>
      </c>
      <c r="B735" s="2" t="s">
        <v>1087</v>
      </c>
      <c r="C735" t="s">
        <v>1117</v>
      </c>
      <c r="D735" t="s">
        <v>1118</v>
      </c>
      <c r="E735" s="8">
        <v>8595216620989</v>
      </c>
      <c r="F735" s="6">
        <v>535</v>
      </c>
      <c r="G735" s="6">
        <f t="shared" si="11"/>
        <v>535</v>
      </c>
      <c r="H735" s="6">
        <v>2</v>
      </c>
      <c r="I735" s="6">
        <f>Tabulka2[[#This Row],[sleva]]+Tabulka2[[#This Row],[RP]]</f>
        <v>537</v>
      </c>
    </row>
    <row r="736" spans="1:9" x14ac:dyDescent="0.35">
      <c r="A736" t="s">
        <v>9</v>
      </c>
      <c r="B736" s="2" t="s">
        <v>1447</v>
      </c>
      <c r="C736" t="s">
        <v>1448</v>
      </c>
      <c r="D736" t="s">
        <v>1449</v>
      </c>
      <c r="E736" s="8">
        <v>8595216620996</v>
      </c>
      <c r="F736" s="6">
        <v>835</v>
      </c>
      <c r="G736" s="6">
        <f t="shared" si="11"/>
        <v>835</v>
      </c>
      <c r="H736" s="6">
        <v>2</v>
      </c>
      <c r="I736" s="6">
        <f>Tabulka2[[#This Row],[sleva]]+Tabulka2[[#This Row],[RP]]</f>
        <v>837</v>
      </c>
    </row>
    <row r="737" spans="1:9" x14ac:dyDescent="0.35">
      <c r="A737" t="s">
        <v>9</v>
      </c>
      <c r="B737" s="2" t="s">
        <v>1087</v>
      </c>
      <c r="C737" t="s">
        <v>1404</v>
      </c>
      <c r="D737" t="s">
        <v>1405</v>
      </c>
      <c r="E737" s="8">
        <v>8595216620392</v>
      </c>
      <c r="F737" s="6">
        <v>795</v>
      </c>
      <c r="G737" s="6">
        <f t="shared" si="11"/>
        <v>795</v>
      </c>
      <c r="H737" s="6">
        <v>2</v>
      </c>
      <c r="I737" s="6">
        <f>Tabulka2[[#This Row],[sleva]]+Tabulka2[[#This Row],[RP]]</f>
        <v>797</v>
      </c>
    </row>
    <row r="738" spans="1:9" x14ac:dyDescent="0.35">
      <c r="A738" t="s">
        <v>9</v>
      </c>
      <c r="B738" s="2" t="s">
        <v>1087</v>
      </c>
      <c r="C738" t="s">
        <v>1406</v>
      </c>
      <c r="D738" t="s">
        <v>1407</v>
      </c>
      <c r="E738" s="8">
        <v>8595216620408</v>
      </c>
      <c r="F738" s="6">
        <v>795</v>
      </c>
      <c r="G738" s="6">
        <f t="shared" si="11"/>
        <v>795</v>
      </c>
      <c r="H738" s="6">
        <v>2</v>
      </c>
      <c r="I738" s="6">
        <f>Tabulka2[[#This Row],[sleva]]+Tabulka2[[#This Row],[RP]]</f>
        <v>797</v>
      </c>
    </row>
    <row r="739" spans="1:9" x14ac:dyDescent="0.35">
      <c r="A739" t="s">
        <v>9</v>
      </c>
      <c r="B739" s="2" t="s">
        <v>1087</v>
      </c>
      <c r="C739" t="s">
        <v>1408</v>
      </c>
      <c r="D739" t="s">
        <v>1409</v>
      </c>
      <c r="E739" s="8">
        <v>8595216620415</v>
      </c>
      <c r="F739" s="6">
        <v>795</v>
      </c>
      <c r="G739" s="6">
        <f t="shared" si="11"/>
        <v>795</v>
      </c>
      <c r="H739" s="6">
        <v>2</v>
      </c>
      <c r="I739" s="6">
        <f>Tabulka2[[#This Row],[sleva]]+Tabulka2[[#This Row],[RP]]</f>
        <v>797</v>
      </c>
    </row>
    <row r="740" spans="1:9" x14ac:dyDescent="0.35">
      <c r="A740" t="s">
        <v>9</v>
      </c>
      <c r="B740" s="2" t="s">
        <v>1087</v>
      </c>
      <c r="C740" t="s">
        <v>1097</v>
      </c>
      <c r="D740" t="s">
        <v>1098</v>
      </c>
      <c r="E740" s="8">
        <v>8595216620422</v>
      </c>
      <c r="F740" s="6">
        <v>745</v>
      </c>
      <c r="G740" s="6">
        <f t="shared" si="11"/>
        <v>745</v>
      </c>
      <c r="H740" s="6">
        <v>2</v>
      </c>
      <c r="I740" s="6">
        <f>Tabulka2[[#This Row],[sleva]]+Tabulka2[[#This Row],[RP]]</f>
        <v>747</v>
      </c>
    </row>
    <row r="741" spans="1:9" x14ac:dyDescent="0.35">
      <c r="A741" t="s">
        <v>9</v>
      </c>
      <c r="B741" s="2" t="s">
        <v>1087</v>
      </c>
      <c r="C741" t="s">
        <v>1099</v>
      </c>
      <c r="D741" t="s">
        <v>1100</v>
      </c>
      <c r="E741" s="8">
        <v>8595216620439</v>
      </c>
      <c r="F741" s="6">
        <v>745</v>
      </c>
      <c r="G741" s="6">
        <f t="shared" si="11"/>
        <v>745</v>
      </c>
      <c r="H741" s="6">
        <v>2</v>
      </c>
      <c r="I741" s="6">
        <f>Tabulka2[[#This Row],[sleva]]+Tabulka2[[#This Row],[RP]]</f>
        <v>747</v>
      </c>
    </row>
    <row r="742" spans="1:9" x14ac:dyDescent="0.35">
      <c r="A742" t="s">
        <v>9</v>
      </c>
      <c r="B742" s="2" t="s">
        <v>1087</v>
      </c>
      <c r="C742" t="s">
        <v>1101</v>
      </c>
      <c r="D742" t="s">
        <v>1102</v>
      </c>
      <c r="E742" s="8">
        <v>8595216620446</v>
      </c>
      <c r="F742" s="6">
        <v>745</v>
      </c>
      <c r="G742" s="6">
        <f t="shared" si="11"/>
        <v>745</v>
      </c>
      <c r="H742" s="6">
        <v>2</v>
      </c>
      <c r="I742" s="6">
        <f>Tabulka2[[#This Row],[sleva]]+Tabulka2[[#This Row],[RP]]</f>
        <v>747</v>
      </c>
    </row>
    <row r="743" spans="1:9" x14ac:dyDescent="0.35">
      <c r="A743" t="s">
        <v>9</v>
      </c>
      <c r="B743" s="2" t="s">
        <v>1087</v>
      </c>
      <c r="C743" t="s">
        <v>1445</v>
      </c>
      <c r="D743" t="s">
        <v>1446</v>
      </c>
      <c r="E743" s="8">
        <v>8595216620323</v>
      </c>
      <c r="F743" s="6">
        <v>1095</v>
      </c>
      <c r="G743" s="6">
        <f t="shared" si="11"/>
        <v>1095</v>
      </c>
      <c r="H743" s="6">
        <v>2</v>
      </c>
      <c r="I743" s="6">
        <f>Tabulka2[[#This Row],[sleva]]+Tabulka2[[#This Row],[RP]]</f>
        <v>1097</v>
      </c>
    </row>
    <row r="744" spans="1:9" x14ac:dyDescent="0.35">
      <c r="A744" t="s">
        <v>9</v>
      </c>
      <c r="B744" s="2" t="s">
        <v>1087</v>
      </c>
      <c r="C744" t="s">
        <v>1242</v>
      </c>
      <c r="D744" t="s">
        <v>1243</v>
      </c>
      <c r="E744" s="8">
        <v>8595216621696</v>
      </c>
      <c r="F744" s="6">
        <v>995</v>
      </c>
      <c r="G744" s="6">
        <f t="shared" si="11"/>
        <v>995</v>
      </c>
      <c r="H744" s="6">
        <v>2</v>
      </c>
      <c r="I744" s="6">
        <f>Tabulka2[[#This Row],[sleva]]+Tabulka2[[#This Row],[RP]]</f>
        <v>997</v>
      </c>
    </row>
    <row r="745" spans="1:9" x14ac:dyDescent="0.35">
      <c r="A745" t="s">
        <v>9</v>
      </c>
      <c r="B745" s="2" t="s">
        <v>1087</v>
      </c>
      <c r="C745" t="s">
        <v>1256</v>
      </c>
      <c r="D745" t="s">
        <v>1257</v>
      </c>
      <c r="E745" s="8">
        <v>8595216621726</v>
      </c>
      <c r="F745" s="6">
        <v>1215</v>
      </c>
      <c r="G745" s="6">
        <f t="shared" si="11"/>
        <v>1215</v>
      </c>
      <c r="H745" s="6">
        <v>2</v>
      </c>
      <c r="I745" s="6">
        <f>Tabulka2[[#This Row],[sleva]]+Tabulka2[[#This Row],[RP]]</f>
        <v>1217</v>
      </c>
    </row>
    <row r="746" spans="1:9" x14ac:dyDescent="0.35">
      <c r="A746" t="s">
        <v>9</v>
      </c>
      <c r="B746" s="2" t="s">
        <v>1087</v>
      </c>
      <c r="C746" t="s">
        <v>1246</v>
      </c>
      <c r="D746" t="s">
        <v>1247</v>
      </c>
      <c r="E746" s="8">
        <v>8595216621757</v>
      </c>
      <c r="F746" s="6">
        <v>2295</v>
      </c>
      <c r="G746" s="6">
        <f t="shared" si="11"/>
        <v>2295</v>
      </c>
      <c r="H746" s="6">
        <v>2</v>
      </c>
      <c r="I746" s="6">
        <f>Tabulka2[[#This Row],[sleva]]+Tabulka2[[#This Row],[RP]]</f>
        <v>2297</v>
      </c>
    </row>
    <row r="747" spans="1:9" x14ac:dyDescent="0.35">
      <c r="A747" t="s">
        <v>9</v>
      </c>
      <c r="B747" s="2" t="s">
        <v>1087</v>
      </c>
      <c r="C747" t="s">
        <v>1244</v>
      </c>
      <c r="D747" t="s">
        <v>1245</v>
      </c>
      <c r="E747" s="8">
        <v>8595216621788</v>
      </c>
      <c r="F747" s="6">
        <v>2495</v>
      </c>
      <c r="G747" s="6">
        <f t="shared" si="11"/>
        <v>2495</v>
      </c>
      <c r="H747" s="6">
        <v>2</v>
      </c>
      <c r="I747" s="6">
        <f>Tabulka2[[#This Row],[sleva]]+Tabulka2[[#This Row],[RP]]</f>
        <v>2497</v>
      </c>
    </row>
    <row r="748" spans="1:9" x14ac:dyDescent="0.35">
      <c r="A748" t="s">
        <v>9</v>
      </c>
      <c r="B748" s="2" t="s">
        <v>1087</v>
      </c>
      <c r="C748" t="s">
        <v>1312</v>
      </c>
      <c r="D748" t="s">
        <v>1313</v>
      </c>
      <c r="E748" s="8">
        <v>8595216621818</v>
      </c>
      <c r="F748" s="6">
        <v>1525</v>
      </c>
      <c r="G748" s="6">
        <f t="shared" si="11"/>
        <v>1525</v>
      </c>
      <c r="H748" s="6">
        <v>2</v>
      </c>
      <c r="I748" s="6">
        <f>Tabulka2[[#This Row],[sleva]]+Tabulka2[[#This Row],[RP]]</f>
        <v>1527</v>
      </c>
    </row>
    <row r="749" spans="1:9" x14ac:dyDescent="0.35">
      <c r="A749" t="s">
        <v>9</v>
      </c>
      <c r="B749" s="2" t="s">
        <v>1087</v>
      </c>
      <c r="C749" t="s">
        <v>1326</v>
      </c>
      <c r="D749" t="s">
        <v>1327</v>
      </c>
      <c r="E749" s="8">
        <v>8595216621849</v>
      </c>
      <c r="F749" s="6">
        <v>1745</v>
      </c>
      <c r="G749" s="6">
        <f t="shared" si="11"/>
        <v>1745</v>
      </c>
      <c r="H749" s="6">
        <v>2</v>
      </c>
      <c r="I749" s="6">
        <f>Tabulka2[[#This Row],[sleva]]+Tabulka2[[#This Row],[RP]]</f>
        <v>1747</v>
      </c>
    </row>
    <row r="750" spans="1:9" x14ac:dyDescent="0.35">
      <c r="A750" t="s">
        <v>9</v>
      </c>
      <c r="B750" s="2" t="s">
        <v>1087</v>
      </c>
      <c r="C750" t="s">
        <v>1316</v>
      </c>
      <c r="D750" t="s">
        <v>1317</v>
      </c>
      <c r="E750" s="8">
        <v>8595216621870</v>
      </c>
      <c r="F750" s="6">
        <v>2795</v>
      </c>
      <c r="G750" s="6">
        <f t="shared" si="11"/>
        <v>2795</v>
      </c>
      <c r="H750" s="6">
        <v>2</v>
      </c>
      <c r="I750" s="6">
        <f>Tabulka2[[#This Row],[sleva]]+Tabulka2[[#This Row],[RP]]</f>
        <v>2797</v>
      </c>
    </row>
    <row r="751" spans="1:9" x14ac:dyDescent="0.35">
      <c r="A751" t="s">
        <v>9</v>
      </c>
      <c r="B751" s="2" t="s">
        <v>1087</v>
      </c>
      <c r="C751" t="s">
        <v>1314</v>
      </c>
      <c r="D751" t="s">
        <v>1315</v>
      </c>
      <c r="E751" s="8">
        <v>8595216621900</v>
      </c>
      <c r="F751" s="6">
        <v>2995</v>
      </c>
      <c r="G751" s="6">
        <f t="shared" si="11"/>
        <v>2995</v>
      </c>
      <c r="H751" s="6">
        <v>2</v>
      </c>
      <c r="I751" s="6">
        <f>Tabulka2[[#This Row],[sleva]]+Tabulka2[[#This Row],[RP]]</f>
        <v>2997</v>
      </c>
    </row>
    <row r="752" spans="1:9" x14ac:dyDescent="0.35">
      <c r="A752" t="s">
        <v>9</v>
      </c>
      <c r="B752" s="2" t="s">
        <v>1087</v>
      </c>
      <c r="C752" t="s">
        <v>1266</v>
      </c>
      <c r="D752" t="s">
        <v>1267</v>
      </c>
      <c r="E752" s="8">
        <v>8595216621931</v>
      </c>
      <c r="F752" s="6">
        <v>995</v>
      </c>
      <c r="G752" s="6">
        <f t="shared" si="11"/>
        <v>995</v>
      </c>
      <c r="H752" s="6">
        <v>2</v>
      </c>
      <c r="I752" s="6">
        <f>Tabulka2[[#This Row],[sleva]]+Tabulka2[[#This Row],[RP]]</f>
        <v>997</v>
      </c>
    </row>
    <row r="753" spans="1:9" x14ac:dyDescent="0.35">
      <c r="A753" t="s">
        <v>9</v>
      </c>
      <c r="B753" s="2" t="s">
        <v>1087</v>
      </c>
      <c r="C753" t="s">
        <v>1280</v>
      </c>
      <c r="D753" t="s">
        <v>1281</v>
      </c>
      <c r="E753" s="8">
        <v>8595216621962</v>
      </c>
      <c r="F753" s="6">
        <v>1215</v>
      </c>
      <c r="G753" s="6">
        <f t="shared" si="11"/>
        <v>1215</v>
      </c>
      <c r="H753" s="6">
        <v>2</v>
      </c>
      <c r="I753" s="6">
        <f>Tabulka2[[#This Row],[sleva]]+Tabulka2[[#This Row],[RP]]</f>
        <v>1217</v>
      </c>
    </row>
    <row r="754" spans="1:9" x14ac:dyDescent="0.35">
      <c r="A754" t="s">
        <v>9</v>
      </c>
      <c r="B754" s="2" t="s">
        <v>1087</v>
      </c>
      <c r="C754" t="s">
        <v>1270</v>
      </c>
      <c r="D754" t="s">
        <v>1271</v>
      </c>
      <c r="E754" s="8">
        <v>8595216621993</v>
      </c>
      <c r="F754" s="6">
        <v>2295</v>
      </c>
      <c r="G754" s="6">
        <f t="shared" si="11"/>
        <v>2295</v>
      </c>
      <c r="H754" s="6">
        <v>2</v>
      </c>
      <c r="I754" s="6">
        <f>Tabulka2[[#This Row],[sleva]]+Tabulka2[[#This Row],[RP]]</f>
        <v>2297</v>
      </c>
    </row>
    <row r="755" spans="1:9" x14ac:dyDescent="0.35">
      <c r="A755" t="s">
        <v>9</v>
      </c>
      <c r="B755" s="2" t="s">
        <v>1087</v>
      </c>
      <c r="C755" t="s">
        <v>1268</v>
      </c>
      <c r="D755" t="s">
        <v>1269</v>
      </c>
      <c r="E755" s="8">
        <v>8595216622020</v>
      </c>
      <c r="F755" s="6">
        <v>2495</v>
      </c>
      <c r="G755" s="6">
        <f t="shared" si="11"/>
        <v>2495</v>
      </c>
      <c r="H755" s="6">
        <v>2</v>
      </c>
      <c r="I755" s="6">
        <f>Tabulka2[[#This Row],[sleva]]+Tabulka2[[#This Row],[RP]]</f>
        <v>2497</v>
      </c>
    </row>
    <row r="756" spans="1:9" x14ac:dyDescent="0.35">
      <c r="A756" t="s">
        <v>9</v>
      </c>
      <c r="B756" s="2" t="s">
        <v>1087</v>
      </c>
      <c r="C756" t="s">
        <v>1336</v>
      </c>
      <c r="D756" t="s">
        <v>1337</v>
      </c>
      <c r="E756" s="8">
        <v>8595216622051</v>
      </c>
      <c r="F756" s="6">
        <v>1525</v>
      </c>
      <c r="G756" s="6">
        <f t="shared" si="11"/>
        <v>1525</v>
      </c>
      <c r="H756" s="6">
        <v>2</v>
      </c>
      <c r="I756" s="6">
        <f>Tabulka2[[#This Row],[sleva]]+Tabulka2[[#This Row],[RP]]</f>
        <v>1527</v>
      </c>
    </row>
    <row r="757" spans="1:9" x14ac:dyDescent="0.35">
      <c r="A757" t="s">
        <v>9</v>
      </c>
      <c r="B757" s="2" t="s">
        <v>1087</v>
      </c>
      <c r="C757" t="s">
        <v>1350</v>
      </c>
      <c r="D757" t="s">
        <v>1351</v>
      </c>
      <c r="E757" s="8">
        <v>8595216622082</v>
      </c>
      <c r="F757" s="6">
        <v>1745</v>
      </c>
      <c r="G757" s="6">
        <f t="shared" si="11"/>
        <v>1745</v>
      </c>
      <c r="H757" s="6">
        <v>2</v>
      </c>
      <c r="I757" s="6">
        <f>Tabulka2[[#This Row],[sleva]]+Tabulka2[[#This Row],[RP]]</f>
        <v>1747</v>
      </c>
    </row>
    <row r="758" spans="1:9" x14ac:dyDescent="0.35">
      <c r="A758" t="s">
        <v>9</v>
      </c>
      <c r="B758" s="2" t="s">
        <v>1087</v>
      </c>
      <c r="C758" t="s">
        <v>1340</v>
      </c>
      <c r="D758" t="s">
        <v>1341</v>
      </c>
      <c r="E758" s="8">
        <v>8595216622112</v>
      </c>
      <c r="F758" s="6">
        <v>2795</v>
      </c>
      <c r="G758" s="6">
        <f t="shared" si="11"/>
        <v>2795</v>
      </c>
      <c r="H758" s="6">
        <v>2</v>
      </c>
      <c r="I758" s="6">
        <f>Tabulka2[[#This Row],[sleva]]+Tabulka2[[#This Row],[RP]]</f>
        <v>2797</v>
      </c>
    </row>
    <row r="759" spans="1:9" x14ac:dyDescent="0.35">
      <c r="A759" t="s">
        <v>9</v>
      </c>
      <c r="B759" s="2" t="s">
        <v>1087</v>
      </c>
      <c r="C759" t="s">
        <v>1338</v>
      </c>
      <c r="D759" t="s">
        <v>1339</v>
      </c>
      <c r="E759" s="8">
        <v>8595216622143</v>
      </c>
      <c r="F759" s="6">
        <v>2995</v>
      </c>
      <c r="G759" s="6">
        <f t="shared" si="11"/>
        <v>2995</v>
      </c>
      <c r="H759" s="6">
        <v>2</v>
      </c>
      <c r="I759" s="6">
        <f>Tabulka2[[#This Row],[sleva]]+Tabulka2[[#This Row],[RP]]</f>
        <v>2997</v>
      </c>
    </row>
    <row r="760" spans="1:9" x14ac:dyDescent="0.35">
      <c r="A760" t="s">
        <v>9</v>
      </c>
      <c r="B760" s="2" t="s">
        <v>1447</v>
      </c>
      <c r="C760" t="s">
        <v>1488</v>
      </c>
      <c r="D760" t="s">
        <v>1489</v>
      </c>
      <c r="E760" s="8">
        <v>8595216622495</v>
      </c>
      <c r="F760" s="6">
        <v>1295</v>
      </c>
      <c r="G760" s="6">
        <f t="shared" si="11"/>
        <v>1295</v>
      </c>
      <c r="H760" s="6">
        <v>2</v>
      </c>
      <c r="I760" s="6">
        <f>Tabulka2[[#This Row],[sleva]]+Tabulka2[[#This Row],[RP]]</f>
        <v>1297</v>
      </c>
    </row>
    <row r="761" spans="1:9" x14ac:dyDescent="0.35">
      <c r="A761" t="s">
        <v>9</v>
      </c>
      <c r="B761" s="2" t="s">
        <v>1447</v>
      </c>
      <c r="C761" t="s">
        <v>1510</v>
      </c>
      <c r="D761" t="s">
        <v>1511</v>
      </c>
      <c r="E761" s="8">
        <v>8595216622532</v>
      </c>
      <c r="F761" s="6">
        <v>1295</v>
      </c>
      <c r="G761" s="6">
        <f t="shared" si="11"/>
        <v>1295</v>
      </c>
      <c r="H761" s="6">
        <v>2</v>
      </c>
      <c r="I761" s="6">
        <f>Tabulka2[[#This Row],[sleva]]+Tabulka2[[#This Row],[RP]]</f>
        <v>1297</v>
      </c>
    </row>
    <row r="762" spans="1:9" x14ac:dyDescent="0.35">
      <c r="A762" t="s">
        <v>9</v>
      </c>
      <c r="B762" s="2" t="s">
        <v>1447</v>
      </c>
      <c r="C762" t="s">
        <v>1540</v>
      </c>
      <c r="D762" t="s">
        <v>1541</v>
      </c>
      <c r="E762" s="8">
        <v>8595216622570</v>
      </c>
      <c r="F762" s="6">
        <v>2415</v>
      </c>
      <c r="G762" s="6">
        <f t="shared" si="11"/>
        <v>2415</v>
      </c>
      <c r="H762" s="6">
        <v>2</v>
      </c>
      <c r="I762" s="6">
        <f>Tabulka2[[#This Row],[sleva]]+Tabulka2[[#This Row],[RP]]</f>
        <v>2417</v>
      </c>
    </row>
    <row r="763" spans="1:9" x14ac:dyDescent="0.35">
      <c r="A763" t="s">
        <v>9</v>
      </c>
      <c r="B763" s="2" t="s">
        <v>1447</v>
      </c>
      <c r="C763" t="s">
        <v>1556</v>
      </c>
      <c r="D763" t="s">
        <v>1557</v>
      </c>
      <c r="E763" s="8">
        <v>8595216622617</v>
      </c>
      <c r="F763" s="6">
        <v>2615</v>
      </c>
      <c r="G763" s="6">
        <f t="shared" si="11"/>
        <v>2615</v>
      </c>
      <c r="H763" s="6">
        <v>2</v>
      </c>
      <c r="I763" s="6">
        <f>Tabulka2[[#This Row],[sleva]]+Tabulka2[[#This Row],[RP]]</f>
        <v>2617</v>
      </c>
    </row>
    <row r="764" spans="1:9" x14ac:dyDescent="0.35">
      <c r="A764" t="s">
        <v>9</v>
      </c>
      <c r="B764" s="2" t="s">
        <v>1447</v>
      </c>
      <c r="C764" t="s">
        <v>1472</v>
      </c>
      <c r="D764" t="s">
        <v>1473</v>
      </c>
      <c r="E764" s="8">
        <v>8595216622648</v>
      </c>
      <c r="F764" s="6">
        <v>1215</v>
      </c>
      <c r="G764" s="6">
        <f t="shared" si="11"/>
        <v>1215</v>
      </c>
      <c r="H764" s="6">
        <v>2</v>
      </c>
      <c r="I764" s="6">
        <f>Tabulka2[[#This Row],[sleva]]+Tabulka2[[#This Row],[RP]]</f>
        <v>1217</v>
      </c>
    </row>
    <row r="765" spans="1:9" x14ac:dyDescent="0.35">
      <c r="A765" t="s">
        <v>9</v>
      </c>
      <c r="B765" s="2" t="s">
        <v>1447</v>
      </c>
      <c r="C765" t="s">
        <v>1516</v>
      </c>
      <c r="D765" t="s">
        <v>1517</v>
      </c>
      <c r="E765" s="8">
        <v>8595216622679</v>
      </c>
      <c r="F765" s="6">
        <v>1745</v>
      </c>
      <c r="G765" s="6">
        <f t="shared" si="11"/>
        <v>1745</v>
      </c>
      <c r="H765" s="6">
        <v>2</v>
      </c>
      <c r="I765" s="6">
        <f>Tabulka2[[#This Row],[sleva]]+Tabulka2[[#This Row],[RP]]</f>
        <v>1747</v>
      </c>
    </row>
    <row r="766" spans="1:9" x14ac:dyDescent="0.35">
      <c r="A766" t="s">
        <v>9</v>
      </c>
      <c r="B766" s="2" t="s">
        <v>1447</v>
      </c>
      <c r="C766" t="s">
        <v>1494</v>
      </c>
      <c r="D766" t="s">
        <v>1495</v>
      </c>
      <c r="E766" s="8">
        <v>8595216622709</v>
      </c>
      <c r="F766" s="6">
        <v>1215</v>
      </c>
      <c r="G766" s="6">
        <f t="shared" si="11"/>
        <v>1215</v>
      </c>
      <c r="H766" s="6">
        <v>2</v>
      </c>
      <c r="I766" s="6">
        <f>Tabulka2[[#This Row],[sleva]]+Tabulka2[[#This Row],[RP]]</f>
        <v>1217</v>
      </c>
    </row>
    <row r="767" spans="1:9" x14ac:dyDescent="0.35">
      <c r="A767" t="s">
        <v>9</v>
      </c>
      <c r="B767" s="2" t="s">
        <v>1447</v>
      </c>
      <c r="C767" t="s">
        <v>1522</v>
      </c>
      <c r="D767" t="s">
        <v>1523</v>
      </c>
      <c r="E767" s="8">
        <v>8595216622730</v>
      </c>
      <c r="F767" s="6">
        <v>1745</v>
      </c>
      <c r="G767" s="6">
        <f t="shared" si="11"/>
        <v>1745</v>
      </c>
      <c r="H767" s="6">
        <v>2</v>
      </c>
      <c r="I767" s="6">
        <f>Tabulka2[[#This Row],[sleva]]+Tabulka2[[#This Row],[RP]]</f>
        <v>1747</v>
      </c>
    </row>
    <row r="768" spans="1:9" x14ac:dyDescent="0.35">
      <c r="A768" t="s">
        <v>9</v>
      </c>
      <c r="B768" s="2" t="s">
        <v>1087</v>
      </c>
      <c r="C768" t="s">
        <v>1175</v>
      </c>
      <c r="D768" t="s">
        <v>1176</v>
      </c>
      <c r="E768" s="8">
        <v>8595216623119</v>
      </c>
      <c r="F768" s="6">
        <v>675</v>
      </c>
      <c r="G768" s="6">
        <f t="shared" si="11"/>
        <v>675</v>
      </c>
      <c r="H768" s="6">
        <v>2</v>
      </c>
      <c r="I768" s="6">
        <f>Tabulka2[[#This Row],[sleva]]+Tabulka2[[#This Row],[RP]]</f>
        <v>677</v>
      </c>
    </row>
    <row r="769" spans="1:9" x14ac:dyDescent="0.35">
      <c r="A769" t="s">
        <v>9</v>
      </c>
      <c r="B769" s="2" t="s">
        <v>1087</v>
      </c>
      <c r="C769" t="s">
        <v>1177</v>
      </c>
      <c r="D769" t="s">
        <v>1178</v>
      </c>
      <c r="E769" s="8">
        <v>8595216623126</v>
      </c>
      <c r="F769" s="6">
        <v>775</v>
      </c>
      <c r="G769" s="6">
        <f t="shared" si="11"/>
        <v>775</v>
      </c>
      <c r="H769" s="6">
        <v>2</v>
      </c>
      <c r="I769" s="6">
        <f>Tabulka2[[#This Row],[sleva]]+Tabulka2[[#This Row],[RP]]</f>
        <v>777</v>
      </c>
    </row>
    <row r="770" spans="1:9" x14ac:dyDescent="0.35">
      <c r="A770" t="s">
        <v>9</v>
      </c>
      <c r="B770" s="2" t="s">
        <v>1087</v>
      </c>
      <c r="C770" t="s">
        <v>1206</v>
      </c>
      <c r="D770" t="s">
        <v>1207</v>
      </c>
      <c r="E770" s="8">
        <v>8595216623256</v>
      </c>
      <c r="F770" s="6">
        <v>345</v>
      </c>
      <c r="G770" s="6">
        <f t="shared" si="11"/>
        <v>345</v>
      </c>
      <c r="H770" s="6">
        <v>2</v>
      </c>
      <c r="I770" s="6">
        <f>Tabulka2[[#This Row],[sleva]]+Tabulka2[[#This Row],[RP]]</f>
        <v>347</v>
      </c>
    </row>
    <row r="771" spans="1:9" x14ac:dyDescent="0.35">
      <c r="A771" t="s">
        <v>9</v>
      </c>
      <c r="B771" s="2" t="s">
        <v>1087</v>
      </c>
      <c r="C771" t="s">
        <v>1208</v>
      </c>
      <c r="D771" t="s">
        <v>1209</v>
      </c>
      <c r="E771" s="8">
        <v>8595216623263</v>
      </c>
      <c r="F771" s="6">
        <v>475</v>
      </c>
      <c r="G771" s="6">
        <f t="shared" si="11"/>
        <v>475</v>
      </c>
      <c r="H771" s="6">
        <v>2</v>
      </c>
      <c r="I771" s="6">
        <f>Tabulka2[[#This Row],[sleva]]+Tabulka2[[#This Row],[RP]]</f>
        <v>477</v>
      </c>
    </row>
    <row r="772" spans="1:9" x14ac:dyDescent="0.35">
      <c r="A772" t="s">
        <v>9</v>
      </c>
      <c r="B772" s="2" t="s">
        <v>1087</v>
      </c>
      <c r="C772" t="s">
        <v>1155</v>
      </c>
      <c r="D772" t="s">
        <v>1156</v>
      </c>
      <c r="E772" s="8">
        <v>8595216623270</v>
      </c>
      <c r="F772" s="6">
        <v>385</v>
      </c>
      <c r="G772" s="6">
        <f t="shared" si="11"/>
        <v>385</v>
      </c>
      <c r="H772" s="6">
        <v>2</v>
      </c>
      <c r="I772" s="6">
        <f>Tabulka2[[#This Row],[sleva]]+Tabulka2[[#This Row],[RP]]</f>
        <v>387</v>
      </c>
    </row>
    <row r="773" spans="1:9" x14ac:dyDescent="0.35">
      <c r="A773" t="s">
        <v>9</v>
      </c>
      <c r="B773" s="2" t="s">
        <v>1087</v>
      </c>
      <c r="C773" t="s">
        <v>1157</v>
      </c>
      <c r="D773" t="s">
        <v>1158</v>
      </c>
      <c r="E773" s="8">
        <v>8595216623287</v>
      </c>
      <c r="F773" s="6">
        <v>525</v>
      </c>
      <c r="G773" s="6">
        <f t="shared" si="11"/>
        <v>525</v>
      </c>
      <c r="H773" s="6">
        <v>2</v>
      </c>
      <c r="I773" s="6">
        <f>Tabulka2[[#This Row],[sleva]]+Tabulka2[[#This Row],[RP]]</f>
        <v>527</v>
      </c>
    </row>
    <row r="774" spans="1:9" x14ac:dyDescent="0.35">
      <c r="A774" t="s">
        <v>9</v>
      </c>
      <c r="B774" s="2" t="s">
        <v>1767</v>
      </c>
      <c r="C774" t="s">
        <v>1991</v>
      </c>
      <c r="D774" t="s">
        <v>1992</v>
      </c>
      <c r="E774" s="8">
        <v>8595216623539</v>
      </c>
      <c r="F774" s="6">
        <v>1385</v>
      </c>
      <c r="G774" s="6">
        <f t="shared" ref="G774:G837" si="12">F774*(100%-G$2)</f>
        <v>1385</v>
      </c>
      <c r="H774" s="6">
        <v>2</v>
      </c>
      <c r="I774" s="6">
        <f>Tabulka2[[#This Row],[sleva]]+Tabulka2[[#This Row],[RP]]</f>
        <v>1387</v>
      </c>
    </row>
    <row r="775" spans="1:9" x14ac:dyDescent="0.35">
      <c r="A775" t="s">
        <v>9</v>
      </c>
      <c r="B775" s="2" t="s">
        <v>1447</v>
      </c>
      <c r="C775" t="s">
        <v>1532</v>
      </c>
      <c r="D775" t="s">
        <v>1533</v>
      </c>
      <c r="E775" s="8">
        <v>8595216625274</v>
      </c>
      <c r="F775" s="6">
        <v>3495</v>
      </c>
      <c r="G775" s="6">
        <f t="shared" si="12"/>
        <v>3495</v>
      </c>
      <c r="H775" s="6">
        <v>2</v>
      </c>
      <c r="I775" s="6">
        <f>Tabulka2[[#This Row],[sleva]]+Tabulka2[[#This Row],[RP]]</f>
        <v>3497</v>
      </c>
    </row>
    <row r="776" spans="1:9" x14ac:dyDescent="0.35">
      <c r="A776" t="s">
        <v>9</v>
      </c>
      <c r="B776" s="2" t="s">
        <v>1087</v>
      </c>
      <c r="C776" t="s">
        <v>1179</v>
      </c>
      <c r="D776" t="s">
        <v>1180</v>
      </c>
      <c r="E776" s="9" t="s">
        <v>1181</v>
      </c>
      <c r="F776" s="6">
        <v>1045</v>
      </c>
      <c r="G776" s="6">
        <f t="shared" si="12"/>
        <v>1045</v>
      </c>
      <c r="H776" s="6">
        <v>2</v>
      </c>
      <c r="I776" s="6">
        <f>Tabulka2[[#This Row],[sleva]]+Tabulka2[[#This Row],[RP]]</f>
        <v>1047</v>
      </c>
    </row>
    <row r="777" spans="1:9" x14ac:dyDescent="0.35">
      <c r="A777" t="s">
        <v>9</v>
      </c>
      <c r="B777" s="2" t="s">
        <v>1087</v>
      </c>
      <c r="C777" t="s">
        <v>1088</v>
      </c>
      <c r="D777" t="s">
        <v>1089</v>
      </c>
      <c r="E777" s="8">
        <v>8595216627797</v>
      </c>
      <c r="F777" s="6">
        <v>945</v>
      </c>
      <c r="G777" s="6">
        <f t="shared" si="12"/>
        <v>945</v>
      </c>
      <c r="H777" s="6">
        <v>2</v>
      </c>
      <c r="I777" s="6">
        <f>Tabulka2[[#This Row],[sleva]]+Tabulka2[[#This Row],[RP]]</f>
        <v>947</v>
      </c>
    </row>
    <row r="778" spans="1:9" x14ac:dyDescent="0.35">
      <c r="A778" t="s">
        <v>9</v>
      </c>
      <c r="B778" s="2" t="s">
        <v>1087</v>
      </c>
      <c r="C778" t="s">
        <v>1090</v>
      </c>
      <c r="D778" t="s">
        <v>1091</v>
      </c>
      <c r="E778" s="8">
        <v>8595216627803</v>
      </c>
      <c r="F778" s="6">
        <v>1155</v>
      </c>
      <c r="G778" s="6">
        <f t="shared" si="12"/>
        <v>1155</v>
      </c>
      <c r="H778" s="6">
        <v>2</v>
      </c>
      <c r="I778" s="6">
        <f>Tabulka2[[#This Row],[sleva]]+Tabulka2[[#This Row],[RP]]</f>
        <v>1157</v>
      </c>
    </row>
    <row r="779" spans="1:9" x14ac:dyDescent="0.35">
      <c r="A779" t="s">
        <v>9</v>
      </c>
      <c r="B779" s="2" t="s">
        <v>1087</v>
      </c>
      <c r="C779" t="s">
        <v>1092</v>
      </c>
      <c r="D779" t="s">
        <v>1093</v>
      </c>
      <c r="E779" s="8">
        <v>8595216627810</v>
      </c>
      <c r="F779" s="6">
        <v>1585</v>
      </c>
      <c r="G779" s="6">
        <f t="shared" si="12"/>
        <v>1585</v>
      </c>
      <c r="H779" s="6">
        <v>2</v>
      </c>
      <c r="I779" s="6">
        <f>Tabulka2[[#This Row],[sleva]]+Tabulka2[[#This Row],[RP]]</f>
        <v>1587</v>
      </c>
    </row>
    <row r="780" spans="1:9" x14ac:dyDescent="0.35">
      <c r="A780" t="s">
        <v>9</v>
      </c>
      <c r="B780" s="2" t="s">
        <v>1087</v>
      </c>
      <c r="C780" t="s">
        <v>1105</v>
      </c>
      <c r="D780" t="s">
        <v>1106</v>
      </c>
      <c r="E780" s="8">
        <v>8595216627827</v>
      </c>
      <c r="F780" s="6">
        <v>895</v>
      </c>
      <c r="G780" s="6">
        <f t="shared" si="12"/>
        <v>895</v>
      </c>
      <c r="H780" s="6">
        <v>2</v>
      </c>
      <c r="I780" s="6">
        <f>Tabulka2[[#This Row],[sleva]]+Tabulka2[[#This Row],[RP]]</f>
        <v>897</v>
      </c>
    </row>
    <row r="781" spans="1:9" x14ac:dyDescent="0.35">
      <c r="A781" t="s">
        <v>9</v>
      </c>
      <c r="B781" s="2" t="s">
        <v>1087</v>
      </c>
      <c r="C781" t="s">
        <v>1107</v>
      </c>
      <c r="D781" t="s">
        <v>1108</v>
      </c>
      <c r="E781" s="8">
        <v>8595216627834</v>
      </c>
      <c r="F781" s="6">
        <v>1105</v>
      </c>
      <c r="G781" s="6">
        <f t="shared" si="12"/>
        <v>1105</v>
      </c>
      <c r="H781" s="6">
        <v>2</v>
      </c>
      <c r="I781" s="6">
        <f>Tabulka2[[#This Row],[sleva]]+Tabulka2[[#This Row],[RP]]</f>
        <v>1107</v>
      </c>
    </row>
    <row r="782" spans="1:9" x14ac:dyDescent="0.35">
      <c r="A782" t="s">
        <v>9</v>
      </c>
      <c r="B782" s="2" t="s">
        <v>1087</v>
      </c>
      <c r="C782" t="s">
        <v>1109</v>
      </c>
      <c r="D782" t="s">
        <v>1110</v>
      </c>
      <c r="E782" s="8">
        <v>8595216627841</v>
      </c>
      <c r="F782" s="6">
        <v>1535</v>
      </c>
      <c r="G782" s="6">
        <f t="shared" si="12"/>
        <v>1535</v>
      </c>
      <c r="H782" s="6">
        <v>2</v>
      </c>
      <c r="I782" s="6">
        <f>Tabulka2[[#This Row],[sleva]]+Tabulka2[[#This Row],[RP]]</f>
        <v>1537</v>
      </c>
    </row>
    <row r="783" spans="1:9" x14ac:dyDescent="0.35">
      <c r="A783" t="s">
        <v>9</v>
      </c>
      <c r="B783" s="2" t="s">
        <v>1087</v>
      </c>
      <c r="C783" t="s">
        <v>1402</v>
      </c>
      <c r="D783" t="s">
        <v>1403</v>
      </c>
      <c r="E783" s="8">
        <v>8595216619570</v>
      </c>
      <c r="F783" s="6">
        <v>4995</v>
      </c>
      <c r="G783" s="6">
        <f t="shared" si="12"/>
        <v>4995</v>
      </c>
      <c r="H783" s="6">
        <v>2</v>
      </c>
      <c r="I783" s="6">
        <f>Tabulka2[[#This Row],[sleva]]+Tabulka2[[#This Row],[RP]]</f>
        <v>4997</v>
      </c>
    </row>
    <row r="784" spans="1:9" x14ac:dyDescent="0.35">
      <c r="A784" t="s">
        <v>9</v>
      </c>
      <c r="B784" s="2" t="s">
        <v>1087</v>
      </c>
      <c r="C784" t="s">
        <v>1376</v>
      </c>
      <c r="D784" t="s">
        <v>1377</v>
      </c>
      <c r="E784" s="8">
        <v>8595216619587</v>
      </c>
      <c r="F784" s="6">
        <v>4895</v>
      </c>
      <c r="G784" s="6">
        <f t="shared" si="12"/>
        <v>4895</v>
      </c>
      <c r="H784" s="6">
        <v>2</v>
      </c>
      <c r="I784" s="6">
        <f>Tabulka2[[#This Row],[sleva]]+Tabulka2[[#This Row],[RP]]</f>
        <v>4897</v>
      </c>
    </row>
    <row r="785" spans="1:9" x14ac:dyDescent="0.35">
      <c r="A785" t="s">
        <v>9</v>
      </c>
      <c r="B785" s="2" t="s">
        <v>1087</v>
      </c>
      <c r="C785" t="s">
        <v>1400</v>
      </c>
      <c r="D785" t="s">
        <v>1401</v>
      </c>
      <c r="E785" s="8">
        <v>8595216619594</v>
      </c>
      <c r="F785" s="6">
        <v>4995</v>
      </c>
      <c r="G785" s="6">
        <f t="shared" si="12"/>
        <v>4995</v>
      </c>
      <c r="H785" s="6">
        <v>2</v>
      </c>
      <c r="I785" s="6">
        <f>Tabulka2[[#This Row],[sleva]]+Tabulka2[[#This Row],[RP]]</f>
        <v>4997</v>
      </c>
    </row>
    <row r="786" spans="1:9" x14ac:dyDescent="0.35">
      <c r="A786" t="s">
        <v>9</v>
      </c>
      <c r="B786" s="2" t="s">
        <v>1087</v>
      </c>
      <c r="C786" t="s">
        <v>1374</v>
      </c>
      <c r="D786" t="s">
        <v>1375</v>
      </c>
      <c r="E786" s="8">
        <v>8595216619600</v>
      </c>
      <c r="F786" s="6">
        <v>4895</v>
      </c>
      <c r="G786" s="6">
        <f t="shared" si="12"/>
        <v>4895</v>
      </c>
      <c r="H786" s="6">
        <v>2</v>
      </c>
      <c r="I786" s="6">
        <f>Tabulka2[[#This Row],[sleva]]+Tabulka2[[#This Row],[RP]]</f>
        <v>4897</v>
      </c>
    </row>
    <row r="787" spans="1:9" x14ac:dyDescent="0.35">
      <c r="A787" t="s">
        <v>9</v>
      </c>
      <c r="B787" s="2" t="s">
        <v>1447</v>
      </c>
      <c r="C787" t="s">
        <v>1456</v>
      </c>
      <c r="D787" t="s">
        <v>1457</v>
      </c>
      <c r="E787" s="8">
        <v>8595216615602</v>
      </c>
      <c r="F787" s="6">
        <v>600</v>
      </c>
      <c r="G787" s="6">
        <f t="shared" si="12"/>
        <v>600</v>
      </c>
      <c r="H787" s="6">
        <v>2</v>
      </c>
      <c r="I787" s="6">
        <f>Tabulka2[[#This Row],[sleva]]+Tabulka2[[#This Row],[RP]]</f>
        <v>602</v>
      </c>
    </row>
    <row r="788" spans="1:9" x14ac:dyDescent="0.35">
      <c r="A788" t="s">
        <v>9</v>
      </c>
      <c r="B788" s="2" t="s">
        <v>1447</v>
      </c>
      <c r="C788" t="s">
        <v>1460</v>
      </c>
      <c r="D788" t="s">
        <v>1461</v>
      </c>
      <c r="E788" s="8">
        <v>8595216615619</v>
      </c>
      <c r="F788" s="6">
        <v>600</v>
      </c>
      <c r="G788" s="6">
        <f t="shared" si="12"/>
        <v>600</v>
      </c>
      <c r="H788" s="6">
        <v>2</v>
      </c>
      <c r="I788" s="6">
        <f>Tabulka2[[#This Row],[sleva]]+Tabulka2[[#This Row],[RP]]</f>
        <v>602</v>
      </c>
    </row>
    <row r="789" spans="1:9" x14ac:dyDescent="0.35">
      <c r="A789" t="s">
        <v>9</v>
      </c>
      <c r="B789" s="2" t="s">
        <v>1447</v>
      </c>
      <c r="C789" t="s">
        <v>1458</v>
      </c>
      <c r="D789" t="s">
        <v>1459</v>
      </c>
      <c r="E789" s="8">
        <v>8595216619631</v>
      </c>
      <c r="F789" s="6">
        <v>600</v>
      </c>
      <c r="G789" s="6">
        <f t="shared" si="12"/>
        <v>600</v>
      </c>
      <c r="H789" s="6">
        <v>2</v>
      </c>
      <c r="I789" s="6">
        <f>Tabulka2[[#This Row],[sleva]]+Tabulka2[[#This Row],[RP]]</f>
        <v>602</v>
      </c>
    </row>
    <row r="790" spans="1:9" x14ac:dyDescent="0.35">
      <c r="A790" t="s">
        <v>9</v>
      </c>
      <c r="B790" s="2" t="s">
        <v>1447</v>
      </c>
      <c r="C790" t="s">
        <v>1466</v>
      </c>
      <c r="D790" t="s">
        <v>1467</v>
      </c>
      <c r="E790" s="8">
        <v>8595216620309</v>
      </c>
      <c r="F790" s="6">
        <v>775</v>
      </c>
      <c r="G790" s="6">
        <f t="shared" si="12"/>
        <v>775</v>
      </c>
      <c r="H790" s="6">
        <v>2</v>
      </c>
      <c r="I790" s="6">
        <f>Tabulka2[[#This Row],[sleva]]+Tabulka2[[#This Row],[RP]]</f>
        <v>777</v>
      </c>
    </row>
    <row r="791" spans="1:9" x14ac:dyDescent="0.35">
      <c r="A791" t="s">
        <v>9</v>
      </c>
      <c r="B791" s="2" t="s">
        <v>1447</v>
      </c>
      <c r="C791" t="s">
        <v>1560</v>
      </c>
      <c r="D791" t="s">
        <v>1561</v>
      </c>
      <c r="E791" s="8">
        <v>8595216620330</v>
      </c>
      <c r="F791" s="6">
        <v>1325</v>
      </c>
      <c r="G791" s="6">
        <f t="shared" si="12"/>
        <v>1325</v>
      </c>
      <c r="H791" s="6">
        <v>2</v>
      </c>
      <c r="I791" s="6">
        <f>Tabulka2[[#This Row],[sleva]]+Tabulka2[[#This Row],[RP]]</f>
        <v>1327</v>
      </c>
    </row>
    <row r="792" spans="1:9" x14ac:dyDescent="0.35">
      <c r="A792" t="s">
        <v>9</v>
      </c>
      <c r="B792" s="2" t="s">
        <v>1447</v>
      </c>
      <c r="C792" t="s">
        <v>1564</v>
      </c>
      <c r="D792" t="s">
        <v>1565</v>
      </c>
      <c r="E792" s="8">
        <v>8595216620347</v>
      </c>
      <c r="F792" s="6">
        <v>1325</v>
      </c>
      <c r="G792" s="6">
        <f t="shared" si="12"/>
        <v>1325</v>
      </c>
      <c r="H792" s="6">
        <v>2</v>
      </c>
      <c r="I792" s="6">
        <f>Tabulka2[[#This Row],[sleva]]+Tabulka2[[#This Row],[RP]]</f>
        <v>1327</v>
      </c>
    </row>
    <row r="793" spans="1:9" x14ac:dyDescent="0.35">
      <c r="A793" t="s">
        <v>9</v>
      </c>
      <c r="B793" s="2" t="s">
        <v>1447</v>
      </c>
      <c r="C793" t="s">
        <v>1468</v>
      </c>
      <c r="D793" t="s">
        <v>1469</v>
      </c>
      <c r="E793" s="8">
        <v>8595216623102</v>
      </c>
      <c r="F793" s="6">
        <v>885</v>
      </c>
      <c r="G793" s="6">
        <f t="shared" si="12"/>
        <v>885</v>
      </c>
      <c r="H793" s="6">
        <v>2</v>
      </c>
      <c r="I793" s="6">
        <f>Tabulka2[[#This Row],[sleva]]+Tabulka2[[#This Row],[RP]]</f>
        <v>887</v>
      </c>
    </row>
    <row r="794" spans="1:9" x14ac:dyDescent="0.35">
      <c r="A794" t="s">
        <v>9</v>
      </c>
      <c r="B794" s="2" t="s">
        <v>1642</v>
      </c>
      <c r="C794" t="s">
        <v>1752</v>
      </c>
      <c r="D794" t="s">
        <v>1753</v>
      </c>
      <c r="E794" s="8">
        <v>8595216617903</v>
      </c>
      <c r="F794" s="6">
        <v>500</v>
      </c>
      <c r="G794" s="6">
        <f t="shared" si="12"/>
        <v>500</v>
      </c>
      <c r="H794" s="6">
        <v>2</v>
      </c>
      <c r="I794" s="6">
        <f>Tabulka2[[#This Row],[sleva]]+Tabulka2[[#This Row],[RP]]</f>
        <v>502</v>
      </c>
    </row>
    <row r="795" spans="1:9" x14ac:dyDescent="0.35">
      <c r="A795" t="s">
        <v>9</v>
      </c>
      <c r="B795" s="2" t="s">
        <v>1642</v>
      </c>
      <c r="C795" t="s">
        <v>1754</v>
      </c>
      <c r="D795" t="s">
        <v>1753</v>
      </c>
      <c r="E795" s="8">
        <v>8595216623171</v>
      </c>
      <c r="F795" s="6">
        <v>645</v>
      </c>
      <c r="G795" s="6">
        <f t="shared" si="12"/>
        <v>645</v>
      </c>
      <c r="H795" s="6">
        <v>2</v>
      </c>
      <c r="I795" s="6">
        <f>Tabulka2[[#This Row],[sleva]]+Tabulka2[[#This Row],[RP]]</f>
        <v>647</v>
      </c>
    </row>
    <row r="796" spans="1:9" x14ac:dyDescent="0.35">
      <c r="A796" t="s">
        <v>9</v>
      </c>
      <c r="B796" s="2" t="s">
        <v>1642</v>
      </c>
      <c r="C796" t="s">
        <v>1755</v>
      </c>
      <c r="D796" t="s">
        <v>1756</v>
      </c>
      <c r="E796" s="8">
        <v>8595216623188</v>
      </c>
      <c r="F796" s="6">
        <v>945</v>
      </c>
      <c r="G796" s="6">
        <f t="shared" si="12"/>
        <v>945</v>
      </c>
      <c r="H796" s="6">
        <v>2</v>
      </c>
      <c r="I796" s="6">
        <f>Tabulka2[[#This Row],[sleva]]+Tabulka2[[#This Row],[RP]]</f>
        <v>947</v>
      </c>
    </row>
    <row r="797" spans="1:9" x14ac:dyDescent="0.35">
      <c r="A797" t="s">
        <v>9</v>
      </c>
      <c r="B797" s="2" t="s">
        <v>1642</v>
      </c>
      <c r="C797" t="s">
        <v>1757</v>
      </c>
      <c r="D797" t="s">
        <v>1758</v>
      </c>
      <c r="E797" s="8">
        <v>8595216623195</v>
      </c>
      <c r="F797" s="6">
        <v>1295</v>
      </c>
      <c r="G797" s="6">
        <f t="shared" si="12"/>
        <v>1295</v>
      </c>
      <c r="H797" s="6">
        <v>2</v>
      </c>
      <c r="I797" s="6">
        <f>Tabulka2[[#This Row],[sleva]]+Tabulka2[[#This Row],[RP]]</f>
        <v>1297</v>
      </c>
    </row>
    <row r="798" spans="1:9" x14ac:dyDescent="0.35">
      <c r="A798" t="s">
        <v>9</v>
      </c>
      <c r="B798" s="2" t="s">
        <v>1642</v>
      </c>
      <c r="C798" t="s">
        <v>1759</v>
      </c>
      <c r="D798" t="s">
        <v>1760</v>
      </c>
      <c r="E798" s="8">
        <v>8595216623201</v>
      </c>
      <c r="F798" s="6">
        <v>1695</v>
      </c>
      <c r="G798" s="6">
        <f t="shared" si="12"/>
        <v>1695</v>
      </c>
      <c r="H798" s="6">
        <v>2</v>
      </c>
      <c r="I798" s="6">
        <f>Tabulka2[[#This Row],[sleva]]+Tabulka2[[#This Row],[RP]]</f>
        <v>1697</v>
      </c>
    </row>
    <row r="799" spans="1:9" x14ac:dyDescent="0.35">
      <c r="A799" t="s">
        <v>9</v>
      </c>
      <c r="B799" s="2" t="s">
        <v>1447</v>
      </c>
      <c r="C799" t="s">
        <v>1562</v>
      </c>
      <c r="D799" t="s">
        <v>1563</v>
      </c>
      <c r="E799" s="8">
        <v>8595216627940</v>
      </c>
      <c r="F799" s="6">
        <v>1665</v>
      </c>
      <c r="G799" s="6">
        <f t="shared" si="12"/>
        <v>1665</v>
      </c>
      <c r="H799" s="6">
        <v>2</v>
      </c>
      <c r="I799" s="6">
        <f>Tabulka2[[#This Row],[sleva]]+Tabulka2[[#This Row],[RP]]</f>
        <v>1667</v>
      </c>
    </row>
    <row r="800" spans="1:9" x14ac:dyDescent="0.35">
      <c r="A800" t="s">
        <v>9</v>
      </c>
      <c r="B800" s="2" t="s">
        <v>1642</v>
      </c>
      <c r="C800" t="s">
        <v>1697</v>
      </c>
      <c r="D800" t="s">
        <v>1698</v>
      </c>
      <c r="E800" s="8">
        <v>8595216625526</v>
      </c>
      <c r="F800" s="6">
        <v>3785</v>
      </c>
      <c r="G800" s="6">
        <f t="shared" si="12"/>
        <v>3785</v>
      </c>
      <c r="H800" s="6">
        <v>2</v>
      </c>
      <c r="I800" s="6">
        <f>Tabulka2[[#This Row],[sleva]]+Tabulka2[[#This Row],[RP]]</f>
        <v>3787</v>
      </c>
    </row>
    <row r="801" spans="1:9" x14ac:dyDescent="0.35">
      <c r="A801" t="s">
        <v>9</v>
      </c>
      <c r="B801" s="2" t="s">
        <v>1642</v>
      </c>
      <c r="C801" t="s">
        <v>1699</v>
      </c>
      <c r="D801" t="s">
        <v>1700</v>
      </c>
      <c r="E801" s="8">
        <v>8595216625533</v>
      </c>
      <c r="F801" s="6">
        <v>3785</v>
      </c>
      <c r="G801" s="6">
        <f t="shared" si="12"/>
        <v>3785</v>
      </c>
      <c r="H801" s="6">
        <v>2</v>
      </c>
      <c r="I801" s="6">
        <f>Tabulka2[[#This Row],[sleva]]+Tabulka2[[#This Row],[RP]]</f>
        <v>3787</v>
      </c>
    </row>
    <row r="802" spans="1:9" x14ac:dyDescent="0.35">
      <c r="A802" t="s">
        <v>9</v>
      </c>
      <c r="B802" s="2" t="s">
        <v>1642</v>
      </c>
      <c r="C802" t="s">
        <v>1695</v>
      </c>
      <c r="D802" t="s">
        <v>1696</v>
      </c>
      <c r="E802" s="8">
        <v>8595216625540</v>
      </c>
      <c r="F802" s="6">
        <v>3785</v>
      </c>
      <c r="G802" s="6">
        <f t="shared" si="12"/>
        <v>3785</v>
      </c>
      <c r="H802" s="6">
        <v>2</v>
      </c>
      <c r="I802" s="6">
        <f>Tabulka2[[#This Row],[sleva]]+Tabulka2[[#This Row],[RP]]</f>
        <v>3787</v>
      </c>
    </row>
    <row r="803" spans="1:9" x14ac:dyDescent="0.35">
      <c r="A803" t="s">
        <v>9</v>
      </c>
      <c r="B803" s="2" t="s">
        <v>1642</v>
      </c>
      <c r="C803" t="s">
        <v>1703</v>
      </c>
      <c r="D803" t="s">
        <v>1704</v>
      </c>
      <c r="E803" s="8">
        <v>8595216625618</v>
      </c>
      <c r="F803" s="6">
        <v>6585</v>
      </c>
      <c r="G803" s="6">
        <f t="shared" si="12"/>
        <v>6585</v>
      </c>
      <c r="H803" s="6">
        <v>2</v>
      </c>
      <c r="I803" s="6">
        <f>Tabulka2[[#This Row],[sleva]]+Tabulka2[[#This Row],[RP]]</f>
        <v>6587</v>
      </c>
    </row>
    <row r="804" spans="1:9" x14ac:dyDescent="0.35">
      <c r="A804" t="s">
        <v>9</v>
      </c>
      <c r="B804" s="2" t="s">
        <v>1642</v>
      </c>
      <c r="C804" t="s">
        <v>1705</v>
      </c>
      <c r="D804" t="s">
        <v>1706</v>
      </c>
      <c r="E804" s="8">
        <v>8595216625625</v>
      </c>
      <c r="F804" s="6">
        <v>6585</v>
      </c>
      <c r="G804" s="6">
        <f t="shared" si="12"/>
        <v>6585</v>
      </c>
      <c r="H804" s="6">
        <v>2</v>
      </c>
      <c r="I804" s="6">
        <f>Tabulka2[[#This Row],[sleva]]+Tabulka2[[#This Row],[RP]]</f>
        <v>6587</v>
      </c>
    </row>
    <row r="805" spans="1:9" x14ac:dyDescent="0.35">
      <c r="A805" t="s">
        <v>9</v>
      </c>
      <c r="B805" s="2" t="s">
        <v>1642</v>
      </c>
      <c r="C805" t="s">
        <v>1701</v>
      </c>
      <c r="D805" t="s">
        <v>1702</v>
      </c>
      <c r="E805" s="8">
        <v>8595216625632</v>
      </c>
      <c r="F805" s="6">
        <v>6585</v>
      </c>
      <c r="G805" s="6">
        <f t="shared" si="12"/>
        <v>6585</v>
      </c>
      <c r="H805" s="6">
        <v>2</v>
      </c>
      <c r="I805" s="6">
        <f>Tabulka2[[#This Row],[sleva]]+Tabulka2[[#This Row],[RP]]</f>
        <v>6587</v>
      </c>
    </row>
    <row r="806" spans="1:9" x14ac:dyDescent="0.35">
      <c r="A806" t="s">
        <v>9</v>
      </c>
      <c r="B806" s="2" t="s">
        <v>1642</v>
      </c>
      <c r="C806" t="s">
        <v>1709</v>
      </c>
      <c r="D806" t="s">
        <v>1710</v>
      </c>
      <c r="E806" s="8">
        <v>8595216625649</v>
      </c>
      <c r="F806" s="6">
        <v>9985</v>
      </c>
      <c r="G806" s="6">
        <f t="shared" si="12"/>
        <v>9985</v>
      </c>
      <c r="H806" s="6">
        <v>2</v>
      </c>
      <c r="I806" s="6">
        <f>Tabulka2[[#This Row],[sleva]]+Tabulka2[[#This Row],[RP]]</f>
        <v>9987</v>
      </c>
    </row>
    <row r="807" spans="1:9" x14ac:dyDescent="0.35">
      <c r="A807" t="s">
        <v>9</v>
      </c>
      <c r="B807" s="2" t="s">
        <v>1642</v>
      </c>
      <c r="C807" t="s">
        <v>1711</v>
      </c>
      <c r="D807" t="s">
        <v>1712</v>
      </c>
      <c r="E807" s="8">
        <v>8595216625656</v>
      </c>
      <c r="F807" s="6">
        <v>9985</v>
      </c>
      <c r="G807" s="6">
        <f t="shared" si="12"/>
        <v>9985</v>
      </c>
      <c r="H807" s="6">
        <v>2</v>
      </c>
      <c r="I807" s="6">
        <f>Tabulka2[[#This Row],[sleva]]+Tabulka2[[#This Row],[RP]]</f>
        <v>9987</v>
      </c>
    </row>
    <row r="808" spans="1:9" x14ac:dyDescent="0.35">
      <c r="A808" t="s">
        <v>9</v>
      </c>
      <c r="B808" s="2" t="s">
        <v>1642</v>
      </c>
      <c r="C808" t="s">
        <v>1707</v>
      </c>
      <c r="D808" t="s">
        <v>1708</v>
      </c>
      <c r="E808" s="8">
        <v>8595216625663</v>
      </c>
      <c r="F808" s="6">
        <v>9985</v>
      </c>
      <c r="G808" s="6">
        <f t="shared" si="12"/>
        <v>9985</v>
      </c>
      <c r="H808" s="6">
        <v>2</v>
      </c>
      <c r="I808" s="6">
        <f>Tabulka2[[#This Row],[sleva]]+Tabulka2[[#This Row],[RP]]</f>
        <v>9987</v>
      </c>
    </row>
    <row r="809" spans="1:9" x14ac:dyDescent="0.35">
      <c r="A809" t="s">
        <v>9</v>
      </c>
      <c r="B809" s="2" t="s">
        <v>1566</v>
      </c>
      <c r="C809" t="s">
        <v>1585</v>
      </c>
      <c r="D809" t="s">
        <v>1586</v>
      </c>
      <c r="E809" s="8">
        <v>8595216627490</v>
      </c>
      <c r="F809" s="6">
        <v>5995</v>
      </c>
      <c r="G809" s="6">
        <f t="shared" si="12"/>
        <v>5995</v>
      </c>
      <c r="H809" s="6">
        <v>2</v>
      </c>
      <c r="I809" s="6">
        <f>Tabulka2[[#This Row],[sleva]]+Tabulka2[[#This Row],[RP]]</f>
        <v>5997</v>
      </c>
    </row>
    <row r="810" spans="1:9" x14ac:dyDescent="0.35">
      <c r="A810" t="s">
        <v>9</v>
      </c>
      <c r="B810" s="2" t="s">
        <v>1566</v>
      </c>
      <c r="C810" t="s">
        <v>1587</v>
      </c>
      <c r="D810" t="s">
        <v>1588</v>
      </c>
      <c r="E810" s="8">
        <v>8595216627506</v>
      </c>
      <c r="F810" s="6">
        <v>5995</v>
      </c>
      <c r="G810" s="6">
        <f t="shared" si="12"/>
        <v>5995</v>
      </c>
      <c r="H810" s="6">
        <v>2</v>
      </c>
      <c r="I810" s="6">
        <f>Tabulka2[[#This Row],[sleva]]+Tabulka2[[#This Row],[RP]]</f>
        <v>5997</v>
      </c>
    </row>
    <row r="811" spans="1:9" x14ac:dyDescent="0.35">
      <c r="A811" t="s">
        <v>9</v>
      </c>
      <c r="B811" s="2" t="s">
        <v>1566</v>
      </c>
      <c r="C811" t="s">
        <v>1583</v>
      </c>
      <c r="D811" t="s">
        <v>1584</v>
      </c>
      <c r="E811" s="8">
        <v>8595216627513</v>
      </c>
      <c r="F811" s="6">
        <v>5995</v>
      </c>
      <c r="G811" s="6">
        <f t="shared" si="12"/>
        <v>5995</v>
      </c>
      <c r="H811" s="6">
        <v>2</v>
      </c>
      <c r="I811" s="6">
        <f>Tabulka2[[#This Row],[sleva]]+Tabulka2[[#This Row],[RP]]</f>
        <v>5997</v>
      </c>
    </row>
    <row r="812" spans="1:9" x14ac:dyDescent="0.35">
      <c r="A812" t="s">
        <v>9</v>
      </c>
      <c r="B812" s="2" t="s">
        <v>1566</v>
      </c>
      <c r="C812" t="s">
        <v>1591</v>
      </c>
      <c r="D812" t="s">
        <v>1592</v>
      </c>
      <c r="E812" s="8">
        <v>8595216627520</v>
      </c>
      <c r="F812" s="6">
        <v>9195</v>
      </c>
      <c r="G812" s="6">
        <f t="shared" si="12"/>
        <v>9195</v>
      </c>
      <c r="H812" s="6">
        <v>2</v>
      </c>
      <c r="I812" s="6">
        <f>Tabulka2[[#This Row],[sleva]]+Tabulka2[[#This Row],[RP]]</f>
        <v>9197</v>
      </c>
    </row>
    <row r="813" spans="1:9" x14ac:dyDescent="0.35">
      <c r="A813" t="s">
        <v>9</v>
      </c>
      <c r="B813" s="2" t="s">
        <v>1566</v>
      </c>
      <c r="C813" t="s">
        <v>1593</v>
      </c>
      <c r="D813" t="s">
        <v>1594</v>
      </c>
      <c r="E813" s="8">
        <v>8595216627537</v>
      </c>
      <c r="F813" s="6">
        <v>9195</v>
      </c>
      <c r="G813" s="6">
        <f t="shared" si="12"/>
        <v>9195</v>
      </c>
      <c r="H813" s="6">
        <v>2</v>
      </c>
      <c r="I813" s="6">
        <f>Tabulka2[[#This Row],[sleva]]+Tabulka2[[#This Row],[RP]]</f>
        <v>9197</v>
      </c>
    </row>
    <row r="814" spans="1:9" x14ac:dyDescent="0.35">
      <c r="A814" t="s">
        <v>9</v>
      </c>
      <c r="B814" s="2" t="s">
        <v>1566</v>
      </c>
      <c r="C814" t="s">
        <v>1589</v>
      </c>
      <c r="D814" t="s">
        <v>1590</v>
      </c>
      <c r="E814" s="8">
        <v>8595216627544</v>
      </c>
      <c r="F814" s="6">
        <v>9195</v>
      </c>
      <c r="G814" s="6">
        <f t="shared" si="12"/>
        <v>9195</v>
      </c>
      <c r="H814" s="6">
        <v>2</v>
      </c>
      <c r="I814" s="6">
        <f>Tabulka2[[#This Row],[sleva]]+Tabulka2[[#This Row],[RP]]</f>
        <v>9197</v>
      </c>
    </row>
    <row r="815" spans="1:9" x14ac:dyDescent="0.35">
      <c r="A815" t="s">
        <v>9</v>
      </c>
      <c r="B815" s="2" t="s">
        <v>1566</v>
      </c>
      <c r="C815" t="s">
        <v>1597</v>
      </c>
      <c r="D815" t="s">
        <v>1598</v>
      </c>
      <c r="E815" s="8">
        <v>8595216627551</v>
      </c>
      <c r="F815" s="6">
        <v>13695</v>
      </c>
      <c r="G815" s="6">
        <f t="shared" si="12"/>
        <v>13695</v>
      </c>
      <c r="H815" s="6">
        <v>2</v>
      </c>
      <c r="I815" s="6">
        <f>Tabulka2[[#This Row],[sleva]]+Tabulka2[[#This Row],[RP]]</f>
        <v>13697</v>
      </c>
    </row>
    <row r="816" spans="1:9" x14ac:dyDescent="0.35">
      <c r="A816" t="s">
        <v>9</v>
      </c>
      <c r="B816" s="2" t="s">
        <v>1566</v>
      </c>
      <c r="C816" t="s">
        <v>1599</v>
      </c>
      <c r="D816" t="s">
        <v>1600</v>
      </c>
      <c r="E816" s="8">
        <v>8595216627568</v>
      </c>
      <c r="F816" s="6">
        <v>13695</v>
      </c>
      <c r="G816" s="6">
        <f t="shared" si="12"/>
        <v>13695</v>
      </c>
      <c r="H816" s="6">
        <v>2</v>
      </c>
      <c r="I816" s="6">
        <f>Tabulka2[[#This Row],[sleva]]+Tabulka2[[#This Row],[RP]]</f>
        <v>13697</v>
      </c>
    </row>
    <row r="817" spans="1:9" x14ac:dyDescent="0.35">
      <c r="A817" t="s">
        <v>9</v>
      </c>
      <c r="B817" s="2" t="s">
        <v>1566</v>
      </c>
      <c r="C817" t="s">
        <v>1595</v>
      </c>
      <c r="D817" t="s">
        <v>1596</v>
      </c>
      <c r="E817" s="8">
        <v>8595216627575</v>
      </c>
      <c r="F817" s="6">
        <v>13695</v>
      </c>
      <c r="G817" s="6">
        <f t="shared" si="12"/>
        <v>13695</v>
      </c>
      <c r="H817" s="6">
        <v>2</v>
      </c>
      <c r="I817" s="6">
        <f>Tabulka2[[#This Row],[sleva]]+Tabulka2[[#This Row],[RP]]</f>
        <v>13697</v>
      </c>
    </row>
    <row r="818" spans="1:9" x14ac:dyDescent="0.35">
      <c r="A818" t="s">
        <v>9</v>
      </c>
      <c r="B818" s="2" t="s">
        <v>1566</v>
      </c>
      <c r="C818" t="s">
        <v>1603</v>
      </c>
      <c r="D818" t="s">
        <v>1604</v>
      </c>
      <c r="E818" s="8">
        <v>8595216616470</v>
      </c>
      <c r="F818" s="6">
        <v>895</v>
      </c>
      <c r="G818" s="6">
        <f t="shared" si="12"/>
        <v>895</v>
      </c>
      <c r="H818" s="6">
        <v>7</v>
      </c>
      <c r="I818" s="6">
        <f>Tabulka2[[#This Row],[sleva]]+Tabulka2[[#This Row],[RP]]</f>
        <v>902</v>
      </c>
    </row>
    <row r="819" spans="1:9" x14ac:dyDescent="0.35">
      <c r="A819" t="s">
        <v>9</v>
      </c>
      <c r="B819" s="2" t="s">
        <v>1566</v>
      </c>
      <c r="C819" t="s">
        <v>1605</v>
      </c>
      <c r="D819" t="s">
        <v>1606</v>
      </c>
      <c r="E819" s="8">
        <v>8595216616494</v>
      </c>
      <c r="F819" s="6">
        <v>1195</v>
      </c>
      <c r="G819" s="6">
        <f t="shared" si="12"/>
        <v>1195</v>
      </c>
      <c r="H819" s="6">
        <v>7</v>
      </c>
      <c r="I819" s="6">
        <f>Tabulka2[[#This Row],[sleva]]+Tabulka2[[#This Row],[RP]]</f>
        <v>1202</v>
      </c>
    </row>
    <row r="820" spans="1:9" x14ac:dyDescent="0.35">
      <c r="A820" t="s">
        <v>9</v>
      </c>
      <c r="B820" s="2" t="s">
        <v>1566</v>
      </c>
      <c r="C820" t="s">
        <v>1607</v>
      </c>
      <c r="D820" t="s">
        <v>1608</v>
      </c>
      <c r="E820" s="8">
        <v>8595216616517</v>
      </c>
      <c r="F820" s="6">
        <v>1495</v>
      </c>
      <c r="G820" s="6">
        <f t="shared" si="12"/>
        <v>1495</v>
      </c>
      <c r="H820" s="6">
        <v>7</v>
      </c>
      <c r="I820" s="6">
        <f>Tabulka2[[#This Row],[sleva]]+Tabulka2[[#This Row],[RP]]</f>
        <v>1502</v>
      </c>
    </row>
    <row r="821" spans="1:9" x14ac:dyDescent="0.35">
      <c r="A821" t="s">
        <v>9</v>
      </c>
      <c r="B821" s="2" t="s">
        <v>1566</v>
      </c>
      <c r="C821" t="s">
        <v>1609</v>
      </c>
      <c r="D821" t="s">
        <v>1610</v>
      </c>
      <c r="E821" s="8">
        <v>8595216616524</v>
      </c>
      <c r="F821" s="6">
        <v>2295</v>
      </c>
      <c r="G821" s="6">
        <f t="shared" si="12"/>
        <v>2295</v>
      </c>
      <c r="H821" s="6">
        <v>7</v>
      </c>
      <c r="I821" s="6">
        <f>Tabulka2[[#This Row],[sleva]]+Tabulka2[[#This Row],[RP]]</f>
        <v>2302</v>
      </c>
    </row>
    <row r="822" spans="1:9" x14ac:dyDescent="0.35">
      <c r="A822" t="s">
        <v>9</v>
      </c>
      <c r="B822" s="2" t="s">
        <v>1642</v>
      </c>
      <c r="C822" t="s">
        <v>1679</v>
      </c>
      <c r="D822" t="s">
        <v>1680</v>
      </c>
      <c r="E822" s="8">
        <v>8595216617521</v>
      </c>
      <c r="F822" s="6">
        <v>535</v>
      </c>
      <c r="G822" s="6">
        <f t="shared" si="12"/>
        <v>535</v>
      </c>
      <c r="H822" s="6">
        <v>2</v>
      </c>
      <c r="I822" s="6">
        <f>Tabulka2[[#This Row],[sleva]]+Tabulka2[[#This Row],[RP]]</f>
        <v>537</v>
      </c>
    </row>
    <row r="823" spans="1:9" x14ac:dyDescent="0.35">
      <c r="A823" t="s">
        <v>9</v>
      </c>
      <c r="B823" s="2" t="s">
        <v>1642</v>
      </c>
      <c r="C823" t="s">
        <v>1687</v>
      </c>
      <c r="D823" t="s">
        <v>1688</v>
      </c>
      <c r="E823" s="8">
        <v>8595216617538</v>
      </c>
      <c r="F823" s="6">
        <v>855</v>
      </c>
      <c r="G823" s="6">
        <f t="shared" si="12"/>
        <v>855</v>
      </c>
      <c r="H823" s="6">
        <v>2</v>
      </c>
      <c r="I823" s="6">
        <f>Tabulka2[[#This Row],[sleva]]+Tabulka2[[#This Row],[RP]]</f>
        <v>857</v>
      </c>
    </row>
    <row r="824" spans="1:9" x14ac:dyDescent="0.35">
      <c r="A824" t="s">
        <v>9</v>
      </c>
      <c r="B824" s="2" t="s">
        <v>1642</v>
      </c>
      <c r="C824" t="s">
        <v>1689</v>
      </c>
      <c r="D824" t="s">
        <v>1690</v>
      </c>
      <c r="E824" s="8">
        <v>8595216617545</v>
      </c>
      <c r="F824" s="6">
        <v>1445</v>
      </c>
      <c r="G824" s="6">
        <f t="shared" si="12"/>
        <v>1445</v>
      </c>
      <c r="H824" s="6">
        <v>2</v>
      </c>
      <c r="I824" s="6">
        <f>Tabulka2[[#This Row],[sleva]]+Tabulka2[[#This Row],[RP]]</f>
        <v>1447</v>
      </c>
    </row>
    <row r="825" spans="1:9" x14ac:dyDescent="0.35">
      <c r="A825" t="s">
        <v>9</v>
      </c>
      <c r="B825" s="2" t="s">
        <v>1642</v>
      </c>
      <c r="C825" t="s">
        <v>1691</v>
      </c>
      <c r="D825" t="s">
        <v>1692</v>
      </c>
      <c r="E825" s="8">
        <v>8595216617552</v>
      </c>
      <c r="F825" s="6">
        <v>1745</v>
      </c>
      <c r="G825" s="6">
        <f t="shared" si="12"/>
        <v>1745</v>
      </c>
      <c r="H825" s="6">
        <v>2</v>
      </c>
      <c r="I825" s="6">
        <f>Tabulka2[[#This Row],[sleva]]+Tabulka2[[#This Row],[RP]]</f>
        <v>1747</v>
      </c>
    </row>
    <row r="826" spans="1:9" x14ac:dyDescent="0.35">
      <c r="A826" t="s">
        <v>9</v>
      </c>
      <c r="B826" s="2" t="s">
        <v>1642</v>
      </c>
      <c r="C826" t="s">
        <v>1693</v>
      </c>
      <c r="D826" t="s">
        <v>1694</v>
      </c>
      <c r="E826" s="8">
        <v>8595216617569</v>
      </c>
      <c r="F826" s="6">
        <v>2845</v>
      </c>
      <c r="G826" s="6">
        <f t="shared" si="12"/>
        <v>2845</v>
      </c>
      <c r="H826" s="6">
        <v>2</v>
      </c>
      <c r="I826" s="6">
        <f>Tabulka2[[#This Row],[sleva]]+Tabulka2[[#This Row],[RP]]</f>
        <v>2847</v>
      </c>
    </row>
    <row r="827" spans="1:9" x14ac:dyDescent="0.35">
      <c r="A827" t="s">
        <v>9</v>
      </c>
      <c r="B827" s="2" t="s">
        <v>1642</v>
      </c>
      <c r="C827" t="s">
        <v>1675</v>
      </c>
      <c r="D827" t="s">
        <v>1676</v>
      </c>
      <c r="E827" s="8">
        <v>8595216617576</v>
      </c>
      <c r="F827" s="6">
        <v>3495</v>
      </c>
      <c r="G827" s="6">
        <f t="shared" si="12"/>
        <v>3495</v>
      </c>
      <c r="H827" s="6">
        <v>2</v>
      </c>
      <c r="I827" s="6">
        <f>Tabulka2[[#This Row],[sleva]]+Tabulka2[[#This Row],[RP]]</f>
        <v>3497</v>
      </c>
    </row>
    <row r="828" spans="1:9" x14ac:dyDescent="0.35">
      <c r="A828" t="s">
        <v>9</v>
      </c>
      <c r="B828" s="2" t="s">
        <v>1642</v>
      </c>
      <c r="C828" t="s">
        <v>1681</v>
      </c>
      <c r="D828" t="s">
        <v>1682</v>
      </c>
      <c r="E828" s="8">
        <v>8595216617583</v>
      </c>
      <c r="F828" s="6">
        <v>5895</v>
      </c>
      <c r="G828" s="6">
        <f t="shared" si="12"/>
        <v>5895</v>
      </c>
      <c r="H828" s="6">
        <v>2</v>
      </c>
      <c r="I828" s="6">
        <f>Tabulka2[[#This Row],[sleva]]+Tabulka2[[#This Row],[RP]]</f>
        <v>5897</v>
      </c>
    </row>
    <row r="829" spans="1:9" x14ac:dyDescent="0.35">
      <c r="A829" t="s">
        <v>9</v>
      </c>
      <c r="B829" s="2" t="s">
        <v>1642</v>
      </c>
      <c r="C829" t="s">
        <v>1683</v>
      </c>
      <c r="D829" t="s">
        <v>1684</v>
      </c>
      <c r="E829" s="8">
        <v>8595216617590</v>
      </c>
      <c r="F829" s="6">
        <v>7595</v>
      </c>
      <c r="G829" s="6">
        <f t="shared" si="12"/>
        <v>7595</v>
      </c>
      <c r="H829" s="6">
        <v>2</v>
      </c>
      <c r="I829" s="6">
        <f>Tabulka2[[#This Row],[sleva]]+Tabulka2[[#This Row],[RP]]</f>
        <v>7597</v>
      </c>
    </row>
    <row r="830" spans="1:9" x14ac:dyDescent="0.35">
      <c r="A830" t="s">
        <v>9</v>
      </c>
      <c r="B830" s="2" t="s">
        <v>1566</v>
      </c>
      <c r="C830" t="s">
        <v>1581</v>
      </c>
      <c r="D830" t="s">
        <v>1582</v>
      </c>
      <c r="E830" s="8">
        <v>8595216622280</v>
      </c>
      <c r="F830" s="6">
        <v>1945</v>
      </c>
      <c r="G830" s="6">
        <f t="shared" si="12"/>
        <v>1945</v>
      </c>
      <c r="H830" s="6">
        <v>7</v>
      </c>
      <c r="I830" s="6">
        <f>Tabulka2[[#This Row],[sleva]]+Tabulka2[[#This Row],[RP]]</f>
        <v>1952</v>
      </c>
    </row>
    <row r="831" spans="1:9" x14ac:dyDescent="0.35">
      <c r="A831" t="s">
        <v>9</v>
      </c>
      <c r="B831" s="2" t="s">
        <v>1639</v>
      </c>
      <c r="C831" t="s">
        <v>1640</v>
      </c>
      <c r="D831" t="s">
        <v>1641</v>
      </c>
      <c r="E831" s="8">
        <v>8595216622341</v>
      </c>
      <c r="F831" s="6">
        <v>2195</v>
      </c>
      <c r="G831" s="6">
        <f t="shared" si="12"/>
        <v>2195</v>
      </c>
      <c r="H831" s="6">
        <v>7</v>
      </c>
      <c r="I831" s="6">
        <f>Tabulka2[[#This Row],[sleva]]+Tabulka2[[#This Row],[RP]]</f>
        <v>2202</v>
      </c>
    </row>
    <row r="832" spans="1:9" x14ac:dyDescent="0.35">
      <c r="A832" t="s">
        <v>9</v>
      </c>
      <c r="B832" s="2" t="s">
        <v>1642</v>
      </c>
      <c r="C832" t="s">
        <v>1677</v>
      </c>
      <c r="D832" t="s">
        <v>1678</v>
      </c>
      <c r="E832" s="8">
        <v>8595216623485</v>
      </c>
      <c r="F832" s="6">
        <v>3495</v>
      </c>
      <c r="G832" s="6">
        <f t="shared" si="12"/>
        <v>3495</v>
      </c>
      <c r="H832" s="6">
        <v>2</v>
      </c>
      <c r="I832" s="6">
        <f>Tabulka2[[#This Row],[sleva]]+Tabulka2[[#This Row],[RP]]</f>
        <v>3497</v>
      </c>
    </row>
    <row r="833" spans="1:9" x14ac:dyDescent="0.35">
      <c r="A833" t="s">
        <v>9</v>
      </c>
      <c r="B833" s="2" t="s">
        <v>1642</v>
      </c>
      <c r="C833" t="s">
        <v>1685</v>
      </c>
      <c r="D833" t="s">
        <v>1686</v>
      </c>
      <c r="E833" s="8">
        <v>8595216623492</v>
      </c>
      <c r="F833" s="6">
        <v>7595</v>
      </c>
      <c r="G833" s="6">
        <f t="shared" si="12"/>
        <v>7595</v>
      </c>
      <c r="H833" s="6">
        <v>2</v>
      </c>
      <c r="I833" s="6">
        <f>Tabulka2[[#This Row],[sleva]]+Tabulka2[[#This Row],[RP]]</f>
        <v>7597</v>
      </c>
    </row>
    <row r="834" spans="1:9" x14ac:dyDescent="0.35">
      <c r="A834" t="s">
        <v>9</v>
      </c>
      <c r="B834" s="2" t="s">
        <v>1566</v>
      </c>
      <c r="C834" t="s">
        <v>1611</v>
      </c>
      <c r="D834" t="s">
        <v>1612</v>
      </c>
      <c r="E834" s="8">
        <v>8595216625342</v>
      </c>
      <c r="F834" s="6">
        <v>1195</v>
      </c>
      <c r="G834" s="6">
        <f t="shared" si="12"/>
        <v>1195</v>
      </c>
      <c r="H834" s="6">
        <v>7</v>
      </c>
      <c r="I834" s="6">
        <f>Tabulka2[[#This Row],[sleva]]+Tabulka2[[#This Row],[RP]]</f>
        <v>1202</v>
      </c>
    </row>
    <row r="835" spans="1:9" x14ac:dyDescent="0.35">
      <c r="A835" t="s">
        <v>9</v>
      </c>
      <c r="B835" s="2" t="s">
        <v>1566</v>
      </c>
      <c r="C835" t="s">
        <v>1617</v>
      </c>
      <c r="D835" t="s">
        <v>1618</v>
      </c>
      <c r="E835" s="8">
        <v>8595216625359</v>
      </c>
      <c r="F835" s="6">
        <v>1445</v>
      </c>
      <c r="G835" s="6">
        <f t="shared" si="12"/>
        <v>1445</v>
      </c>
      <c r="H835" s="6">
        <v>7</v>
      </c>
      <c r="I835" s="6">
        <f>Tabulka2[[#This Row],[sleva]]+Tabulka2[[#This Row],[RP]]</f>
        <v>1452</v>
      </c>
    </row>
    <row r="836" spans="1:9" x14ac:dyDescent="0.35">
      <c r="A836" t="s">
        <v>9</v>
      </c>
      <c r="B836" s="2" t="s">
        <v>1566</v>
      </c>
      <c r="C836" t="s">
        <v>1627</v>
      </c>
      <c r="D836" t="s">
        <v>1628</v>
      </c>
      <c r="E836" s="8">
        <v>8595216625366</v>
      </c>
      <c r="F836" s="6">
        <v>1875</v>
      </c>
      <c r="G836" s="6">
        <f t="shared" si="12"/>
        <v>1875</v>
      </c>
      <c r="H836" s="6">
        <v>7</v>
      </c>
      <c r="I836" s="6">
        <f>Tabulka2[[#This Row],[sleva]]+Tabulka2[[#This Row],[RP]]</f>
        <v>1882</v>
      </c>
    </row>
    <row r="837" spans="1:9" x14ac:dyDescent="0.35">
      <c r="A837" t="s">
        <v>9</v>
      </c>
      <c r="B837" s="2" t="s">
        <v>1566</v>
      </c>
      <c r="C837" t="s">
        <v>1633</v>
      </c>
      <c r="D837" t="s">
        <v>1634</v>
      </c>
      <c r="E837" s="8">
        <v>8595216625373</v>
      </c>
      <c r="F837" s="6">
        <v>2195</v>
      </c>
      <c r="G837" s="6">
        <f t="shared" si="12"/>
        <v>2195</v>
      </c>
      <c r="H837" s="6">
        <v>7</v>
      </c>
      <c r="I837" s="6">
        <f>Tabulka2[[#This Row],[sleva]]+Tabulka2[[#This Row],[RP]]</f>
        <v>2202</v>
      </c>
    </row>
    <row r="838" spans="1:9" x14ac:dyDescent="0.35">
      <c r="A838" t="s">
        <v>9</v>
      </c>
      <c r="B838" s="2" t="s">
        <v>1566</v>
      </c>
      <c r="C838" t="s">
        <v>1623</v>
      </c>
      <c r="D838" t="s">
        <v>1624</v>
      </c>
      <c r="E838" s="8">
        <v>8595216626240</v>
      </c>
      <c r="F838" s="6">
        <v>1195</v>
      </c>
      <c r="G838" s="6">
        <f t="shared" ref="G838:G901" si="13">F838*(100%-G$2)</f>
        <v>1195</v>
      </c>
      <c r="H838" s="6">
        <v>7</v>
      </c>
      <c r="I838" s="6">
        <f>Tabulka2[[#This Row],[sleva]]+Tabulka2[[#This Row],[RP]]</f>
        <v>1202</v>
      </c>
    </row>
    <row r="839" spans="1:9" x14ac:dyDescent="0.35">
      <c r="A839" t="s">
        <v>9</v>
      </c>
      <c r="B839" s="2" t="s">
        <v>1566</v>
      </c>
      <c r="C839" t="s">
        <v>1615</v>
      </c>
      <c r="D839" t="s">
        <v>1616</v>
      </c>
      <c r="E839" s="8">
        <v>8595216626417</v>
      </c>
      <c r="F839" s="6">
        <v>2850</v>
      </c>
      <c r="G839" s="6">
        <f t="shared" si="13"/>
        <v>2850</v>
      </c>
      <c r="H839" s="6">
        <v>7</v>
      </c>
      <c r="I839" s="6">
        <f>Tabulka2[[#This Row],[sleva]]+Tabulka2[[#This Row],[RP]]</f>
        <v>2857</v>
      </c>
    </row>
    <row r="840" spans="1:9" x14ac:dyDescent="0.35">
      <c r="A840" t="s">
        <v>9</v>
      </c>
      <c r="B840" s="2" t="s">
        <v>1566</v>
      </c>
      <c r="C840" t="s">
        <v>1621</v>
      </c>
      <c r="D840" t="s">
        <v>1622</v>
      </c>
      <c r="E840" s="8">
        <v>8595216626424</v>
      </c>
      <c r="F840" s="6">
        <v>3100</v>
      </c>
      <c r="G840" s="6">
        <f t="shared" si="13"/>
        <v>3100</v>
      </c>
      <c r="H840" s="6">
        <v>7</v>
      </c>
      <c r="I840" s="6">
        <f>Tabulka2[[#This Row],[sleva]]+Tabulka2[[#This Row],[RP]]</f>
        <v>3107</v>
      </c>
    </row>
    <row r="841" spans="1:9" x14ac:dyDescent="0.35">
      <c r="A841" t="s">
        <v>9</v>
      </c>
      <c r="B841" s="2" t="s">
        <v>1566</v>
      </c>
      <c r="C841" t="s">
        <v>1631</v>
      </c>
      <c r="D841" t="s">
        <v>1632</v>
      </c>
      <c r="E841" s="8">
        <v>8595216626431</v>
      </c>
      <c r="F841" s="6">
        <v>3530</v>
      </c>
      <c r="G841" s="6">
        <f t="shared" si="13"/>
        <v>3530</v>
      </c>
      <c r="H841" s="6">
        <v>7</v>
      </c>
      <c r="I841" s="6">
        <f>Tabulka2[[#This Row],[sleva]]+Tabulka2[[#This Row],[RP]]</f>
        <v>3537</v>
      </c>
    </row>
    <row r="842" spans="1:9" x14ac:dyDescent="0.35">
      <c r="A842" t="s">
        <v>9</v>
      </c>
      <c r="B842" s="2" t="s">
        <v>1566</v>
      </c>
      <c r="C842" t="s">
        <v>1637</v>
      </c>
      <c r="D842" t="s">
        <v>1638</v>
      </c>
      <c r="E842" s="8">
        <v>8595216626448</v>
      </c>
      <c r="F842" s="6">
        <v>3850</v>
      </c>
      <c r="G842" s="6">
        <f t="shared" si="13"/>
        <v>3850</v>
      </c>
      <c r="H842" s="6">
        <v>7</v>
      </c>
      <c r="I842" s="6">
        <f>Tabulka2[[#This Row],[sleva]]+Tabulka2[[#This Row],[RP]]</f>
        <v>3857</v>
      </c>
    </row>
    <row r="843" spans="1:9" x14ac:dyDescent="0.35">
      <c r="A843" t="s">
        <v>9</v>
      </c>
      <c r="B843" s="2" t="s">
        <v>1566</v>
      </c>
      <c r="C843" t="s">
        <v>1619</v>
      </c>
      <c r="D843" t="s">
        <v>1620</v>
      </c>
      <c r="E843" s="8">
        <v>8595216627087</v>
      </c>
      <c r="F843" s="6">
        <v>2595</v>
      </c>
      <c r="G843" s="6">
        <f t="shared" si="13"/>
        <v>2595</v>
      </c>
      <c r="H843" s="6">
        <v>7</v>
      </c>
      <c r="I843" s="6">
        <f>Tabulka2[[#This Row],[sleva]]+Tabulka2[[#This Row],[RP]]</f>
        <v>2602</v>
      </c>
    </row>
    <row r="844" spans="1:9" x14ac:dyDescent="0.35">
      <c r="A844" t="s">
        <v>9</v>
      </c>
      <c r="B844" s="2" t="s">
        <v>1566</v>
      </c>
      <c r="C844" t="s">
        <v>1629</v>
      </c>
      <c r="D844" t="s">
        <v>1630</v>
      </c>
      <c r="E844" s="8">
        <v>8595216627094</v>
      </c>
      <c r="F844" s="6">
        <v>3095</v>
      </c>
      <c r="G844" s="6">
        <f t="shared" si="13"/>
        <v>3095</v>
      </c>
      <c r="H844" s="6">
        <v>7</v>
      </c>
      <c r="I844" s="6">
        <f>Tabulka2[[#This Row],[sleva]]+Tabulka2[[#This Row],[RP]]</f>
        <v>3102</v>
      </c>
    </row>
    <row r="845" spans="1:9" x14ac:dyDescent="0.35">
      <c r="A845" t="s">
        <v>9</v>
      </c>
      <c r="B845" s="2" t="s">
        <v>1566</v>
      </c>
      <c r="C845" t="s">
        <v>1635</v>
      </c>
      <c r="D845" t="s">
        <v>1636</v>
      </c>
      <c r="E845" s="8">
        <v>8595216627100</v>
      </c>
      <c r="F845" s="6">
        <v>3395</v>
      </c>
      <c r="G845" s="6">
        <f t="shared" si="13"/>
        <v>3395</v>
      </c>
      <c r="H845" s="6">
        <v>7</v>
      </c>
      <c r="I845" s="6">
        <f>Tabulka2[[#This Row],[sleva]]+Tabulka2[[#This Row],[RP]]</f>
        <v>3402</v>
      </c>
    </row>
    <row r="846" spans="1:9" x14ac:dyDescent="0.35">
      <c r="A846" t="s">
        <v>9</v>
      </c>
      <c r="B846" s="2" t="s">
        <v>1566</v>
      </c>
      <c r="C846" t="s">
        <v>1613</v>
      </c>
      <c r="D846" t="s">
        <v>1614</v>
      </c>
      <c r="E846" s="8">
        <v>8595216627070</v>
      </c>
      <c r="F846" s="6">
        <v>2295</v>
      </c>
      <c r="G846" s="6">
        <f t="shared" si="13"/>
        <v>2295</v>
      </c>
      <c r="H846" s="6">
        <v>7</v>
      </c>
      <c r="I846" s="6">
        <f>Tabulka2[[#This Row],[sleva]]+Tabulka2[[#This Row],[RP]]</f>
        <v>2302</v>
      </c>
    </row>
    <row r="847" spans="1:9" x14ac:dyDescent="0.35">
      <c r="A847" t="s">
        <v>9</v>
      </c>
      <c r="B847" s="2" t="s">
        <v>1566</v>
      </c>
      <c r="C847" t="s">
        <v>1625</v>
      </c>
      <c r="D847" t="s">
        <v>1626</v>
      </c>
      <c r="E847" s="8">
        <v>8595216628695</v>
      </c>
      <c r="F847" s="6">
        <v>2850</v>
      </c>
      <c r="G847" s="6">
        <f t="shared" si="13"/>
        <v>2850</v>
      </c>
      <c r="H847" s="6">
        <v>7</v>
      </c>
      <c r="I847" s="6">
        <f>Tabulka2[[#This Row],[sleva]]+Tabulka2[[#This Row],[RP]]</f>
        <v>2857</v>
      </c>
    </row>
    <row r="848" spans="1:9" x14ac:dyDescent="0.35">
      <c r="A848" t="s">
        <v>9</v>
      </c>
      <c r="B848" s="2" t="s">
        <v>1642</v>
      </c>
      <c r="C848" t="s">
        <v>1729</v>
      </c>
      <c r="D848" t="s">
        <v>1730</v>
      </c>
      <c r="E848" s="8">
        <v>8595216617859</v>
      </c>
      <c r="F848" s="6">
        <v>200</v>
      </c>
      <c r="G848" s="6">
        <f t="shared" si="13"/>
        <v>200</v>
      </c>
      <c r="H848" s="6">
        <v>2</v>
      </c>
      <c r="I848" s="6">
        <f>Tabulka2[[#This Row],[sleva]]+Tabulka2[[#This Row],[RP]]</f>
        <v>202</v>
      </c>
    </row>
    <row r="849" spans="1:9" x14ac:dyDescent="0.35">
      <c r="A849" t="s">
        <v>9</v>
      </c>
      <c r="B849" s="2" t="s">
        <v>1642</v>
      </c>
      <c r="C849" t="s">
        <v>1733</v>
      </c>
      <c r="D849" t="s">
        <v>1734</v>
      </c>
      <c r="E849" s="8">
        <v>8595216617866</v>
      </c>
      <c r="F849" s="6">
        <v>300</v>
      </c>
      <c r="G849" s="6">
        <f t="shared" si="13"/>
        <v>300</v>
      </c>
      <c r="H849" s="6">
        <v>2</v>
      </c>
      <c r="I849" s="6">
        <f>Tabulka2[[#This Row],[sleva]]+Tabulka2[[#This Row],[RP]]</f>
        <v>302</v>
      </c>
    </row>
    <row r="850" spans="1:9" x14ac:dyDescent="0.35">
      <c r="A850" t="s">
        <v>9</v>
      </c>
      <c r="B850" s="2" t="s">
        <v>1642</v>
      </c>
      <c r="C850" t="s">
        <v>1651</v>
      </c>
      <c r="D850" t="s">
        <v>1652</v>
      </c>
      <c r="E850" s="8">
        <v>8595216625243</v>
      </c>
      <c r="F850" s="6">
        <v>5495</v>
      </c>
      <c r="G850" s="6">
        <f t="shared" si="13"/>
        <v>5495</v>
      </c>
      <c r="H850" s="6">
        <v>2</v>
      </c>
      <c r="I850" s="6">
        <f>Tabulka2[[#This Row],[sleva]]+Tabulka2[[#This Row],[RP]]</f>
        <v>5497</v>
      </c>
    </row>
    <row r="851" spans="1:9" x14ac:dyDescent="0.35">
      <c r="A851" t="s">
        <v>9</v>
      </c>
      <c r="B851" s="2" t="s">
        <v>1642</v>
      </c>
      <c r="C851" t="s">
        <v>1655</v>
      </c>
      <c r="D851" t="s">
        <v>1656</v>
      </c>
      <c r="E851" s="8">
        <v>8595216625250</v>
      </c>
      <c r="F851" s="6">
        <v>6195</v>
      </c>
      <c r="G851" s="6">
        <f t="shared" si="13"/>
        <v>6195</v>
      </c>
      <c r="H851" s="6">
        <v>2</v>
      </c>
      <c r="I851" s="6">
        <f>Tabulka2[[#This Row],[sleva]]+Tabulka2[[#This Row],[RP]]</f>
        <v>6197</v>
      </c>
    </row>
    <row r="852" spans="1:9" x14ac:dyDescent="0.35">
      <c r="A852" t="s">
        <v>9</v>
      </c>
      <c r="B852" s="2" t="s">
        <v>1642</v>
      </c>
      <c r="C852" t="s">
        <v>1659</v>
      </c>
      <c r="D852" t="s">
        <v>1660</v>
      </c>
      <c r="E852" s="8">
        <v>8595216625267</v>
      </c>
      <c r="F852" s="6">
        <v>6945</v>
      </c>
      <c r="G852" s="6">
        <f t="shared" si="13"/>
        <v>6945</v>
      </c>
      <c r="H852" s="6">
        <v>2</v>
      </c>
      <c r="I852" s="6">
        <f>Tabulka2[[#This Row],[sleva]]+Tabulka2[[#This Row],[RP]]</f>
        <v>6947</v>
      </c>
    </row>
    <row r="853" spans="1:9" x14ac:dyDescent="0.35">
      <c r="A853" t="s">
        <v>9</v>
      </c>
      <c r="B853" s="2" t="s">
        <v>1642</v>
      </c>
      <c r="C853" t="s">
        <v>1653</v>
      </c>
      <c r="D853" t="s">
        <v>1654</v>
      </c>
      <c r="E853" s="8">
        <v>8595216627469</v>
      </c>
      <c r="F853" s="6">
        <v>7695</v>
      </c>
      <c r="G853" s="6">
        <f t="shared" si="13"/>
        <v>7695</v>
      </c>
      <c r="H853" s="6">
        <v>2</v>
      </c>
      <c r="I853" s="6">
        <f>Tabulka2[[#This Row],[sleva]]+Tabulka2[[#This Row],[RP]]</f>
        <v>7697</v>
      </c>
    </row>
    <row r="854" spans="1:9" x14ac:dyDescent="0.35">
      <c r="A854" t="s">
        <v>9</v>
      </c>
      <c r="B854" s="2" t="s">
        <v>1642</v>
      </c>
      <c r="C854" t="s">
        <v>1657</v>
      </c>
      <c r="D854" t="s">
        <v>1658</v>
      </c>
      <c r="E854" s="8">
        <v>8595216627476</v>
      </c>
      <c r="F854" s="6">
        <v>8545</v>
      </c>
      <c r="G854" s="6">
        <f t="shared" si="13"/>
        <v>8545</v>
      </c>
      <c r="H854" s="6">
        <v>2</v>
      </c>
      <c r="I854" s="6">
        <f>Tabulka2[[#This Row],[sleva]]+Tabulka2[[#This Row],[RP]]</f>
        <v>8547</v>
      </c>
    </row>
    <row r="855" spans="1:9" x14ac:dyDescent="0.35">
      <c r="A855" t="s">
        <v>9</v>
      </c>
      <c r="B855" s="2" t="s">
        <v>1642</v>
      </c>
      <c r="C855" t="s">
        <v>1661</v>
      </c>
      <c r="D855" t="s">
        <v>1662</v>
      </c>
      <c r="E855" s="8">
        <v>8595216627483</v>
      </c>
      <c r="F855" s="6">
        <v>9545</v>
      </c>
      <c r="G855" s="6">
        <f t="shared" si="13"/>
        <v>9545</v>
      </c>
      <c r="H855" s="6">
        <v>2</v>
      </c>
      <c r="I855" s="6">
        <f>Tabulka2[[#This Row],[sleva]]+Tabulka2[[#This Row],[RP]]</f>
        <v>9547</v>
      </c>
    </row>
    <row r="856" spans="1:9" x14ac:dyDescent="0.35">
      <c r="A856" t="s">
        <v>9</v>
      </c>
      <c r="B856" s="2" t="s">
        <v>1642</v>
      </c>
      <c r="C856" t="s">
        <v>1665</v>
      </c>
      <c r="D856" t="s">
        <v>1666</v>
      </c>
      <c r="E856" s="8">
        <v>8595216616029</v>
      </c>
      <c r="F856" s="6">
        <v>2500</v>
      </c>
      <c r="G856" s="6">
        <f t="shared" si="13"/>
        <v>2500</v>
      </c>
      <c r="H856" s="6">
        <v>7</v>
      </c>
      <c r="I856" s="6">
        <f>Tabulka2[[#This Row],[sleva]]+Tabulka2[[#This Row],[RP]]</f>
        <v>2507</v>
      </c>
    </row>
    <row r="857" spans="1:9" x14ac:dyDescent="0.35">
      <c r="A857" t="s">
        <v>9</v>
      </c>
      <c r="B857" s="2" t="s">
        <v>1642</v>
      </c>
      <c r="C857" t="s">
        <v>1663</v>
      </c>
      <c r="D857" t="s">
        <v>1664</v>
      </c>
      <c r="E857" s="8">
        <v>8595216616067</v>
      </c>
      <c r="F857" s="6">
        <v>5000</v>
      </c>
      <c r="G857" s="6">
        <f t="shared" si="13"/>
        <v>5000</v>
      </c>
      <c r="H857" s="6">
        <v>7</v>
      </c>
      <c r="I857" s="6">
        <f>Tabulka2[[#This Row],[sleva]]+Tabulka2[[#This Row],[RP]]</f>
        <v>5007</v>
      </c>
    </row>
    <row r="858" spans="1:9" x14ac:dyDescent="0.35">
      <c r="A858" t="s">
        <v>9</v>
      </c>
      <c r="B858" s="2" t="s">
        <v>1642</v>
      </c>
      <c r="C858" t="s">
        <v>1731</v>
      </c>
      <c r="D858" t="s">
        <v>1732</v>
      </c>
      <c r="E858" s="8">
        <v>8595216617873</v>
      </c>
      <c r="F858" s="6">
        <v>200</v>
      </c>
      <c r="G858" s="6">
        <f t="shared" si="13"/>
        <v>200</v>
      </c>
      <c r="H858" s="6">
        <v>2</v>
      </c>
      <c r="I858" s="6">
        <f>Tabulka2[[#This Row],[sleva]]+Tabulka2[[#This Row],[RP]]</f>
        <v>202</v>
      </c>
    </row>
    <row r="859" spans="1:9" x14ac:dyDescent="0.35">
      <c r="A859" t="s">
        <v>9</v>
      </c>
      <c r="B859" s="2" t="s">
        <v>1642</v>
      </c>
      <c r="C859" t="s">
        <v>1735</v>
      </c>
      <c r="D859" t="s">
        <v>1736</v>
      </c>
      <c r="E859" s="8">
        <v>8595216617880</v>
      </c>
      <c r="F859" s="6">
        <v>300</v>
      </c>
      <c r="G859" s="6">
        <f t="shared" si="13"/>
        <v>300</v>
      </c>
      <c r="H859" s="6">
        <v>2</v>
      </c>
      <c r="I859" s="6">
        <f>Tabulka2[[#This Row],[sleva]]+Tabulka2[[#This Row],[RP]]</f>
        <v>302</v>
      </c>
    </row>
    <row r="860" spans="1:9" x14ac:dyDescent="0.35">
      <c r="A860" t="s">
        <v>9</v>
      </c>
      <c r="B860" s="2" t="s">
        <v>1642</v>
      </c>
      <c r="C860" t="s">
        <v>1741</v>
      </c>
      <c r="D860" t="s">
        <v>1742</v>
      </c>
      <c r="E860" s="8">
        <v>8595216617897</v>
      </c>
      <c r="F860" s="6">
        <v>300</v>
      </c>
      <c r="G860" s="6">
        <f t="shared" si="13"/>
        <v>300</v>
      </c>
      <c r="H860" s="6">
        <v>2</v>
      </c>
      <c r="I860" s="6">
        <f>Tabulka2[[#This Row],[sleva]]+Tabulka2[[#This Row],[RP]]</f>
        <v>302</v>
      </c>
    </row>
    <row r="861" spans="1:9" x14ac:dyDescent="0.35">
      <c r="A861" t="s">
        <v>9</v>
      </c>
      <c r="B861" s="2" t="s">
        <v>1642</v>
      </c>
      <c r="C861" t="s">
        <v>1744</v>
      </c>
      <c r="D861" t="s">
        <v>1745</v>
      </c>
      <c r="E861" s="8">
        <v>8595216618757</v>
      </c>
      <c r="F861" s="6">
        <v>500</v>
      </c>
      <c r="G861" s="6">
        <f t="shared" si="13"/>
        <v>500</v>
      </c>
      <c r="H861" s="6">
        <v>2</v>
      </c>
      <c r="I861" s="6">
        <f>Tabulka2[[#This Row],[sleva]]+Tabulka2[[#This Row],[RP]]</f>
        <v>502</v>
      </c>
    </row>
    <row r="862" spans="1:9" x14ac:dyDescent="0.35">
      <c r="A862" t="s">
        <v>9</v>
      </c>
      <c r="B862" s="2" t="s">
        <v>1642</v>
      </c>
      <c r="C862" t="s">
        <v>1747</v>
      </c>
      <c r="D862" t="s">
        <v>1748</v>
      </c>
      <c r="E862" s="8">
        <v>8595216618764</v>
      </c>
      <c r="F862" s="6">
        <v>700</v>
      </c>
      <c r="G862" s="6">
        <f t="shared" si="13"/>
        <v>700</v>
      </c>
      <c r="H862" s="6">
        <v>2</v>
      </c>
      <c r="I862" s="6">
        <f>Tabulka2[[#This Row],[sleva]]+Tabulka2[[#This Row],[RP]]</f>
        <v>702</v>
      </c>
    </row>
    <row r="863" spans="1:9" x14ac:dyDescent="0.35">
      <c r="A863" t="s">
        <v>9</v>
      </c>
      <c r="B863" s="2" t="s">
        <v>1642</v>
      </c>
      <c r="C863" t="s">
        <v>1743</v>
      </c>
      <c r="D863" t="s">
        <v>1742</v>
      </c>
      <c r="E863" s="8">
        <v>8595216623133</v>
      </c>
      <c r="F863" s="6">
        <v>425</v>
      </c>
      <c r="G863" s="6">
        <f t="shared" si="13"/>
        <v>425</v>
      </c>
      <c r="H863" s="6">
        <v>2</v>
      </c>
      <c r="I863" s="6">
        <f>Tabulka2[[#This Row],[sleva]]+Tabulka2[[#This Row],[RP]]</f>
        <v>427</v>
      </c>
    </row>
    <row r="864" spans="1:9" x14ac:dyDescent="0.35">
      <c r="A864" t="s">
        <v>9</v>
      </c>
      <c r="B864" s="2" t="s">
        <v>1642</v>
      </c>
      <c r="C864" t="s">
        <v>1746</v>
      </c>
      <c r="D864" t="s">
        <v>1745</v>
      </c>
      <c r="E864" s="8">
        <v>8595216623140</v>
      </c>
      <c r="F864" s="6">
        <v>735</v>
      </c>
      <c r="G864" s="6">
        <f t="shared" si="13"/>
        <v>735</v>
      </c>
      <c r="H864" s="6">
        <v>2</v>
      </c>
      <c r="I864" s="6">
        <f>Tabulka2[[#This Row],[sleva]]+Tabulka2[[#This Row],[RP]]</f>
        <v>737</v>
      </c>
    </row>
    <row r="865" spans="1:9" x14ac:dyDescent="0.35">
      <c r="A865" t="s">
        <v>9</v>
      </c>
      <c r="B865" s="2" t="s">
        <v>1642</v>
      </c>
      <c r="C865" t="s">
        <v>1749</v>
      </c>
      <c r="D865" t="s">
        <v>1748</v>
      </c>
      <c r="E865" s="8">
        <v>8595216623157</v>
      </c>
      <c r="F865" s="6">
        <v>1075</v>
      </c>
      <c r="G865" s="6">
        <f t="shared" si="13"/>
        <v>1075</v>
      </c>
      <c r="H865" s="6">
        <v>2</v>
      </c>
      <c r="I865" s="6">
        <f>Tabulka2[[#This Row],[sleva]]+Tabulka2[[#This Row],[RP]]</f>
        <v>1077</v>
      </c>
    </row>
    <row r="866" spans="1:9" x14ac:dyDescent="0.35">
      <c r="A866" t="s">
        <v>9</v>
      </c>
      <c r="B866" s="2" t="s">
        <v>1642</v>
      </c>
      <c r="C866" t="s">
        <v>1750</v>
      </c>
      <c r="D866" t="s">
        <v>1751</v>
      </c>
      <c r="E866" s="8">
        <v>8595216623164</v>
      </c>
      <c r="F866" s="6">
        <v>1495</v>
      </c>
      <c r="G866" s="6">
        <f t="shared" si="13"/>
        <v>1495</v>
      </c>
      <c r="H866" s="6">
        <v>2</v>
      </c>
      <c r="I866" s="6">
        <f>Tabulka2[[#This Row],[sleva]]+Tabulka2[[#This Row],[RP]]</f>
        <v>1497</v>
      </c>
    </row>
    <row r="867" spans="1:9" x14ac:dyDescent="0.35">
      <c r="A867" t="s">
        <v>9</v>
      </c>
      <c r="B867" s="2" t="s">
        <v>1767</v>
      </c>
      <c r="C867" t="s">
        <v>1983</v>
      </c>
      <c r="D867" t="s">
        <v>1984</v>
      </c>
      <c r="E867" s="8">
        <v>8595216620835</v>
      </c>
      <c r="F867" s="6">
        <v>875</v>
      </c>
      <c r="G867" s="6">
        <f t="shared" si="13"/>
        <v>875</v>
      </c>
      <c r="H867" s="6">
        <v>2</v>
      </c>
      <c r="I867" s="6">
        <f>Tabulka2[[#This Row],[sleva]]+Tabulka2[[#This Row],[RP]]</f>
        <v>877</v>
      </c>
    </row>
    <row r="868" spans="1:9" x14ac:dyDescent="0.35">
      <c r="A868" t="s">
        <v>9</v>
      </c>
      <c r="B868" s="2" t="s">
        <v>1767</v>
      </c>
      <c r="C868" t="s">
        <v>1807</v>
      </c>
      <c r="D868" t="s">
        <v>1808</v>
      </c>
      <c r="E868" s="8">
        <v>8595216621092</v>
      </c>
      <c r="F868" s="6">
        <v>1095</v>
      </c>
      <c r="G868" s="6">
        <f t="shared" si="13"/>
        <v>1095</v>
      </c>
      <c r="H868" s="6">
        <v>2</v>
      </c>
      <c r="I868" s="6">
        <f>Tabulka2[[#This Row],[sleva]]+Tabulka2[[#This Row],[RP]]</f>
        <v>1097</v>
      </c>
    </row>
    <row r="869" spans="1:9" x14ac:dyDescent="0.35">
      <c r="A869" t="s">
        <v>9</v>
      </c>
      <c r="B869" s="2" t="s">
        <v>1767</v>
      </c>
      <c r="C869" t="s">
        <v>1811</v>
      </c>
      <c r="D869" t="s">
        <v>1812</v>
      </c>
      <c r="E869" s="8">
        <v>8595216621108</v>
      </c>
      <c r="F869" s="6">
        <v>1095</v>
      </c>
      <c r="G869" s="6">
        <f t="shared" si="13"/>
        <v>1095</v>
      </c>
      <c r="H869" s="6">
        <v>2</v>
      </c>
      <c r="I869" s="6">
        <f>Tabulka2[[#This Row],[sleva]]+Tabulka2[[#This Row],[RP]]</f>
        <v>1097</v>
      </c>
    </row>
    <row r="870" spans="1:9" x14ac:dyDescent="0.35">
      <c r="A870" t="s">
        <v>9</v>
      </c>
      <c r="B870" s="2" t="s">
        <v>1767</v>
      </c>
      <c r="C870" t="s">
        <v>1809</v>
      </c>
      <c r="D870" t="s">
        <v>1810</v>
      </c>
      <c r="E870" s="8">
        <v>8595216621115</v>
      </c>
      <c r="F870" s="6">
        <v>1095</v>
      </c>
      <c r="G870" s="6">
        <f t="shared" si="13"/>
        <v>1095</v>
      </c>
      <c r="H870" s="6">
        <v>2</v>
      </c>
      <c r="I870" s="6">
        <f>Tabulka2[[#This Row],[sleva]]+Tabulka2[[#This Row],[RP]]</f>
        <v>1097</v>
      </c>
    </row>
    <row r="871" spans="1:9" x14ac:dyDescent="0.35">
      <c r="A871" t="s">
        <v>9</v>
      </c>
      <c r="B871" s="2" t="s">
        <v>1767</v>
      </c>
      <c r="C871" t="s">
        <v>1784</v>
      </c>
      <c r="D871" t="s">
        <v>1785</v>
      </c>
      <c r="E871" s="8">
        <v>8595216623218</v>
      </c>
      <c r="F871" s="6">
        <v>1295</v>
      </c>
      <c r="G871" s="6">
        <f t="shared" si="13"/>
        <v>1295</v>
      </c>
      <c r="H871" s="6">
        <v>2</v>
      </c>
      <c r="I871" s="6">
        <f>Tabulka2[[#This Row],[sleva]]+Tabulka2[[#This Row],[RP]]</f>
        <v>1297</v>
      </c>
    </row>
    <row r="872" spans="1:9" x14ac:dyDescent="0.35">
      <c r="A872" t="s">
        <v>9</v>
      </c>
      <c r="B872" s="2" t="s">
        <v>1767</v>
      </c>
      <c r="C872" t="s">
        <v>1786</v>
      </c>
      <c r="D872" t="s">
        <v>1787</v>
      </c>
      <c r="E872" s="8">
        <v>8595216623225</v>
      </c>
      <c r="F872" s="6">
        <v>1295</v>
      </c>
      <c r="G872" s="6">
        <f t="shared" si="13"/>
        <v>1295</v>
      </c>
      <c r="H872" s="6">
        <v>2</v>
      </c>
      <c r="I872" s="6">
        <f>Tabulka2[[#This Row],[sleva]]+Tabulka2[[#This Row],[RP]]</f>
        <v>1297</v>
      </c>
    </row>
    <row r="873" spans="1:9" x14ac:dyDescent="0.35">
      <c r="A873" t="s">
        <v>9</v>
      </c>
      <c r="B873" s="2" t="s">
        <v>1767</v>
      </c>
      <c r="C873" t="s">
        <v>1788</v>
      </c>
      <c r="D873" t="s">
        <v>1789</v>
      </c>
      <c r="E873" s="8">
        <v>8595216623232</v>
      </c>
      <c r="F873" s="6">
        <v>1195</v>
      </c>
      <c r="G873" s="6">
        <f t="shared" si="13"/>
        <v>1195</v>
      </c>
      <c r="H873" s="6">
        <v>2</v>
      </c>
      <c r="I873" s="6">
        <f>Tabulka2[[#This Row],[sleva]]+Tabulka2[[#This Row],[RP]]</f>
        <v>1197</v>
      </c>
    </row>
    <row r="874" spans="1:9" x14ac:dyDescent="0.35">
      <c r="A874" t="s">
        <v>9</v>
      </c>
      <c r="B874" s="2" t="s">
        <v>1767</v>
      </c>
      <c r="C874" t="s">
        <v>1790</v>
      </c>
      <c r="D874" t="s">
        <v>1791</v>
      </c>
      <c r="E874" s="8">
        <v>8595216623249</v>
      </c>
      <c r="F874" s="6">
        <v>1195</v>
      </c>
      <c r="G874" s="6">
        <f t="shared" si="13"/>
        <v>1195</v>
      </c>
      <c r="H874" s="6">
        <v>2</v>
      </c>
      <c r="I874" s="6">
        <f>Tabulka2[[#This Row],[sleva]]+Tabulka2[[#This Row],[RP]]</f>
        <v>1197</v>
      </c>
    </row>
    <row r="875" spans="1:9" x14ac:dyDescent="0.35">
      <c r="A875" t="s">
        <v>9</v>
      </c>
      <c r="B875" s="2" t="s">
        <v>1767</v>
      </c>
      <c r="C875" t="s">
        <v>1821</v>
      </c>
      <c r="D875" t="s">
        <v>1822</v>
      </c>
      <c r="E875" s="8">
        <v>8595216623591</v>
      </c>
      <c r="F875" s="6">
        <v>795</v>
      </c>
      <c r="G875" s="6">
        <f t="shared" si="13"/>
        <v>795</v>
      </c>
      <c r="H875" s="6">
        <v>2</v>
      </c>
      <c r="I875" s="6">
        <f>Tabulka2[[#This Row],[sleva]]+Tabulka2[[#This Row],[RP]]</f>
        <v>797</v>
      </c>
    </row>
    <row r="876" spans="1:9" x14ac:dyDescent="0.35">
      <c r="A876" t="s">
        <v>9</v>
      </c>
      <c r="B876" s="2" t="s">
        <v>1767</v>
      </c>
      <c r="C876" t="s">
        <v>1805</v>
      </c>
      <c r="D876" t="s">
        <v>1806</v>
      </c>
      <c r="E876" s="8">
        <v>8595216623935</v>
      </c>
      <c r="F876" s="6">
        <v>1095</v>
      </c>
      <c r="G876" s="6">
        <f t="shared" si="13"/>
        <v>1095</v>
      </c>
      <c r="H876" s="6">
        <v>2</v>
      </c>
      <c r="I876" s="6">
        <f>Tabulka2[[#This Row],[sleva]]+Tabulka2[[#This Row],[RP]]</f>
        <v>1097</v>
      </c>
    </row>
    <row r="877" spans="1:9" x14ac:dyDescent="0.35">
      <c r="A877" t="s">
        <v>9</v>
      </c>
      <c r="B877" s="2" t="s">
        <v>1767</v>
      </c>
      <c r="C877" t="s">
        <v>1803</v>
      </c>
      <c r="D877" t="s">
        <v>1804</v>
      </c>
      <c r="E877" s="8">
        <v>8595216623942</v>
      </c>
      <c r="F877" s="6">
        <v>1095</v>
      </c>
      <c r="G877" s="6">
        <f t="shared" si="13"/>
        <v>1095</v>
      </c>
      <c r="H877" s="6">
        <v>2</v>
      </c>
      <c r="I877" s="6">
        <f>Tabulka2[[#This Row],[sleva]]+Tabulka2[[#This Row],[RP]]</f>
        <v>1097</v>
      </c>
    </row>
    <row r="878" spans="1:9" x14ac:dyDescent="0.35">
      <c r="A878" t="s">
        <v>9</v>
      </c>
      <c r="B878" s="2" t="s">
        <v>1767</v>
      </c>
      <c r="C878" t="s">
        <v>1819</v>
      </c>
      <c r="D878" t="s">
        <v>1820</v>
      </c>
      <c r="E878" s="8">
        <v>8595216625175</v>
      </c>
      <c r="F878" s="6">
        <v>1045</v>
      </c>
      <c r="G878" s="6">
        <f t="shared" si="13"/>
        <v>1045</v>
      </c>
      <c r="H878" s="6">
        <v>2</v>
      </c>
      <c r="I878" s="6">
        <f>Tabulka2[[#This Row],[sleva]]+Tabulka2[[#This Row],[RP]]</f>
        <v>1047</v>
      </c>
    </row>
    <row r="879" spans="1:9" x14ac:dyDescent="0.35">
      <c r="A879" t="s">
        <v>9</v>
      </c>
      <c r="B879" s="2" t="s">
        <v>1767</v>
      </c>
      <c r="C879" t="s">
        <v>1801</v>
      </c>
      <c r="D879" t="s">
        <v>1802</v>
      </c>
      <c r="E879" s="8">
        <v>8595216626035</v>
      </c>
      <c r="F879" s="6">
        <v>1495</v>
      </c>
      <c r="G879" s="6">
        <f t="shared" si="13"/>
        <v>1495</v>
      </c>
      <c r="H879" s="6">
        <v>2</v>
      </c>
      <c r="I879" s="6">
        <f>Tabulka2[[#This Row],[sleva]]+Tabulka2[[#This Row],[RP]]</f>
        <v>1497</v>
      </c>
    </row>
    <row r="880" spans="1:9" x14ac:dyDescent="0.35">
      <c r="A880" t="s">
        <v>9</v>
      </c>
      <c r="B880" s="2" t="s">
        <v>1767</v>
      </c>
      <c r="C880" t="s">
        <v>1959</v>
      </c>
      <c r="D880" t="s">
        <v>1960</v>
      </c>
      <c r="E880" s="8">
        <v>8595216627711</v>
      </c>
      <c r="F880" s="6">
        <v>545</v>
      </c>
      <c r="G880" s="6">
        <f t="shared" si="13"/>
        <v>545</v>
      </c>
      <c r="H880" s="6">
        <v>2</v>
      </c>
      <c r="I880" s="6">
        <f>Tabulka2[[#This Row],[sleva]]+Tabulka2[[#This Row],[RP]]</f>
        <v>547</v>
      </c>
    </row>
    <row r="881" spans="1:9" x14ac:dyDescent="0.35">
      <c r="A881" t="s">
        <v>9</v>
      </c>
      <c r="B881" s="2" t="s">
        <v>1767</v>
      </c>
      <c r="C881" t="s">
        <v>1840</v>
      </c>
      <c r="D881" t="s">
        <v>1841</v>
      </c>
      <c r="E881" s="8">
        <v>8595216627667</v>
      </c>
      <c r="F881" s="6">
        <v>95</v>
      </c>
      <c r="G881" s="6">
        <f t="shared" si="13"/>
        <v>95</v>
      </c>
      <c r="H881" s="6">
        <v>0</v>
      </c>
      <c r="I881" s="6">
        <f>Tabulka2[[#This Row],[sleva]]+Tabulka2[[#This Row],[RP]]</f>
        <v>95</v>
      </c>
    </row>
    <row r="882" spans="1:9" x14ac:dyDescent="0.35">
      <c r="A882" t="s">
        <v>9</v>
      </c>
      <c r="B882" s="2" t="s">
        <v>1767</v>
      </c>
      <c r="C882" t="s">
        <v>1891</v>
      </c>
      <c r="D882" t="s">
        <v>1892</v>
      </c>
      <c r="E882" s="8">
        <v>8595216627728</v>
      </c>
      <c r="F882" s="6">
        <v>25</v>
      </c>
      <c r="G882" s="6">
        <f t="shared" si="13"/>
        <v>25</v>
      </c>
      <c r="H882" s="6">
        <v>0</v>
      </c>
      <c r="I882" s="6">
        <f>Tabulka2[[#This Row],[sleva]]+Tabulka2[[#This Row],[RP]]</f>
        <v>25</v>
      </c>
    </row>
    <row r="883" spans="1:9" x14ac:dyDescent="0.35">
      <c r="A883" t="s">
        <v>9</v>
      </c>
      <c r="B883" s="2" t="s">
        <v>1767</v>
      </c>
      <c r="C883" t="s">
        <v>1895</v>
      </c>
      <c r="D883" t="s">
        <v>1896</v>
      </c>
      <c r="E883" s="8">
        <v>8595216627674</v>
      </c>
      <c r="F883" s="6">
        <v>25</v>
      </c>
      <c r="G883" s="6">
        <f t="shared" si="13"/>
        <v>25</v>
      </c>
      <c r="H883" s="6">
        <v>0</v>
      </c>
      <c r="I883" s="6">
        <f>Tabulka2[[#This Row],[sleva]]+Tabulka2[[#This Row],[RP]]</f>
        <v>25</v>
      </c>
    </row>
    <row r="884" spans="1:9" x14ac:dyDescent="0.35">
      <c r="A884" t="s">
        <v>9</v>
      </c>
      <c r="B884" s="2" t="s">
        <v>1767</v>
      </c>
      <c r="C884" t="s">
        <v>1897</v>
      </c>
      <c r="D884" t="s">
        <v>1898</v>
      </c>
      <c r="E884" s="8">
        <v>8595216627681</v>
      </c>
      <c r="F884" s="6">
        <v>25</v>
      </c>
      <c r="G884" s="6">
        <f t="shared" si="13"/>
        <v>25</v>
      </c>
      <c r="H884" s="6">
        <v>0</v>
      </c>
      <c r="I884" s="6">
        <f>Tabulka2[[#This Row],[sleva]]+Tabulka2[[#This Row],[RP]]</f>
        <v>25</v>
      </c>
    </row>
    <row r="885" spans="1:9" x14ac:dyDescent="0.35">
      <c r="A885" t="s">
        <v>9</v>
      </c>
      <c r="B885" s="2" t="s">
        <v>1767</v>
      </c>
      <c r="C885" t="s">
        <v>1893</v>
      </c>
      <c r="D885" t="s">
        <v>1894</v>
      </c>
      <c r="E885" s="8">
        <v>8595216627698</v>
      </c>
      <c r="F885" s="6">
        <v>25</v>
      </c>
      <c r="G885" s="6">
        <f t="shared" si="13"/>
        <v>25</v>
      </c>
      <c r="H885" s="6">
        <v>0</v>
      </c>
      <c r="I885" s="6">
        <f>Tabulka2[[#This Row],[sleva]]+Tabulka2[[#This Row],[RP]]</f>
        <v>25</v>
      </c>
    </row>
    <row r="886" spans="1:9" x14ac:dyDescent="0.35">
      <c r="A886" t="s">
        <v>9</v>
      </c>
      <c r="B886" s="2" t="s">
        <v>1767</v>
      </c>
      <c r="C886" t="s">
        <v>1831</v>
      </c>
      <c r="D886" t="s">
        <v>1832</v>
      </c>
      <c r="E886" s="8">
        <v>8595216628039</v>
      </c>
      <c r="F886" s="6">
        <v>25</v>
      </c>
      <c r="G886" s="6">
        <f t="shared" si="13"/>
        <v>25</v>
      </c>
      <c r="H886" s="6">
        <v>0</v>
      </c>
      <c r="I886" s="6">
        <f>Tabulka2[[#This Row],[sleva]]+Tabulka2[[#This Row],[RP]]</f>
        <v>25</v>
      </c>
    </row>
    <row r="887" spans="1:9" x14ac:dyDescent="0.35">
      <c r="A887" t="s">
        <v>9</v>
      </c>
      <c r="B887" s="2" t="s">
        <v>1767</v>
      </c>
      <c r="C887" t="s">
        <v>1825</v>
      </c>
      <c r="D887" t="s">
        <v>1826</v>
      </c>
      <c r="E887" s="8">
        <v>8595216616562</v>
      </c>
      <c r="F887" s="6">
        <v>3395</v>
      </c>
      <c r="G887" s="6">
        <f t="shared" si="13"/>
        <v>3395</v>
      </c>
      <c r="H887" s="6">
        <v>0.84</v>
      </c>
      <c r="I887" s="6">
        <f>Tabulka2[[#This Row],[sleva]]+Tabulka2[[#This Row],[RP]]</f>
        <v>3395.84</v>
      </c>
    </row>
    <row r="888" spans="1:9" x14ac:dyDescent="0.35">
      <c r="A888" t="s">
        <v>9</v>
      </c>
      <c r="B888" s="2" t="s">
        <v>1767</v>
      </c>
      <c r="C888" t="s">
        <v>1967</v>
      </c>
      <c r="D888" t="s">
        <v>1968</v>
      </c>
      <c r="E888" s="8">
        <v>8595216622259</v>
      </c>
      <c r="F888" s="6">
        <v>165</v>
      </c>
      <c r="G888" s="6">
        <f t="shared" si="13"/>
        <v>165</v>
      </c>
      <c r="H888" s="6">
        <v>0</v>
      </c>
      <c r="I888" s="6">
        <f>Tabulka2[[#This Row],[sleva]]+Tabulka2[[#This Row],[RP]]</f>
        <v>165</v>
      </c>
    </row>
    <row r="889" spans="1:9" x14ac:dyDescent="0.35">
      <c r="A889" t="s">
        <v>9</v>
      </c>
      <c r="B889" s="2" t="s">
        <v>1767</v>
      </c>
      <c r="C889" t="s">
        <v>1835</v>
      </c>
      <c r="D889" t="s">
        <v>1836</v>
      </c>
      <c r="E889" s="8">
        <v>8595216622266</v>
      </c>
      <c r="F889" s="6">
        <v>115</v>
      </c>
      <c r="G889" s="6">
        <f t="shared" si="13"/>
        <v>115</v>
      </c>
      <c r="H889" s="6">
        <v>0</v>
      </c>
      <c r="I889" s="6">
        <f>Tabulka2[[#This Row],[sleva]]+Tabulka2[[#This Row],[RP]]</f>
        <v>115</v>
      </c>
    </row>
    <row r="890" spans="1:9" x14ac:dyDescent="0.35">
      <c r="A890" t="s">
        <v>9</v>
      </c>
      <c r="B890" s="2" t="s">
        <v>1767</v>
      </c>
      <c r="C890" t="s">
        <v>1842</v>
      </c>
      <c r="D890" t="s">
        <v>1843</v>
      </c>
      <c r="E890" s="8">
        <v>8595216622242</v>
      </c>
      <c r="F890" s="6">
        <v>165</v>
      </c>
      <c r="G890" s="6">
        <f t="shared" si="13"/>
        <v>165</v>
      </c>
      <c r="H890" s="6">
        <v>0</v>
      </c>
      <c r="I890" s="6">
        <f>Tabulka2[[#This Row],[sleva]]+Tabulka2[[#This Row],[RP]]</f>
        <v>165</v>
      </c>
    </row>
    <row r="891" spans="1:9" x14ac:dyDescent="0.35">
      <c r="A891" t="s">
        <v>9</v>
      </c>
      <c r="B891" s="2" t="s">
        <v>1767</v>
      </c>
      <c r="C891" t="s">
        <v>1965</v>
      </c>
      <c r="D891" t="s">
        <v>1966</v>
      </c>
      <c r="E891" s="8">
        <v>8595216622303</v>
      </c>
      <c r="F891" s="6">
        <v>165</v>
      </c>
      <c r="G891" s="6">
        <f t="shared" si="13"/>
        <v>165</v>
      </c>
      <c r="H891" s="6">
        <v>0</v>
      </c>
      <c r="I891" s="6">
        <f>Tabulka2[[#This Row],[sleva]]+Tabulka2[[#This Row],[RP]]</f>
        <v>165</v>
      </c>
    </row>
    <row r="892" spans="1:9" x14ac:dyDescent="0.35">
      <c r="A892" t="s">
        <v>9</v>
      </c>
      <c r="B892" s="2" t="s">
        <v>1767</v>
      </c>
      <c r="C892" t="s">
        <v>1823</v>
      </c>
      <c r="D892" t="s">
        <v>1824</v>
      </c>
      <c r="E892" s="8">
        <v>8595216623928</v>
      </c>
      <c r="F892" s="6">
        <v>1455</v>
      </c>
      <c r="G892" s="6">
        <f t="shared" si="13"/>
        <v>1455</v>
      </c>
      <c r="H892" s="6">
        <v>0.84</v>
      </c>
      <c r="I892" s="6">
        <f>Tabulka2[[#This Row],[sleva]]+Tabulka2[[#This Row],[RP]]</f>
        <v>1455.84</v>
      </c>
    </row>
    <row r="893" spans="1:9" x14ac:dyDescent="0.35">
      <c r="A893" t="s">
        <v>9</v>
      </c>
      <c r="B893" s="2" t="s">
        <v>2034</v>
      </c>
      <c r="C893" t="s">
        <v>2199</v>
      </c>
      <c r="D893" t="s">
        <v>2200</v>
      </c>
      <c r="E893" s="8">
        <v>8595216624932</v>
      </c>
      <c r="F893" s="6">
        <v>1395</v>
      </c>
      <c r="G893" s="6">
        <f t="shared" si="13"/>
        <v>1395</v>
      </c>
      <c r="H893" s="6">
        <v>8.4</v>
      </c>
      <c r="I893" s="6">
        <f>Tabulka2[[#This Row],[sleva]]+Tabulka2[[#This Row],[RP]]</f>
        <v>1403.4</v>
      </c>
    </row>
    <row r="894" spans="1:9" x14ac:dyDescent="0.35">
      <c r="A894" t="s">
        <v>9</v>
      </c>
      <c r="B894" s="2" t="s">
        <v>2034</v>
      </c>
      <c r="C894" t="s">
        <v>2197</v>
      </c>
      <c r="D894" t="s">
        <v>2198</v>
      </c>
      <c r="E894" s="8">
        <v>8595216624949</v>
      </c>
      <c r="F894" s="6">
        <v>1395</v>
      </c>
      <c r="G894" s="6">
        <f t="shared" si="13"/>
        <v>1395</v>
      </c>
      <c r="H894" s="6">
        <v>8.4</v>
      </c>
      <c r="I894" s="6">
        <f>Tabulka2[[#This Row],[sleva]]+Tabulka2[[#This Row],[RP]]</f>
        <v>1403.4</v>
      </c>
    </row>
    <row r="895" spans="1:9" x14ac:dyDescent="0.35">
      <c r="A895" t="s">
        <v>9</v>
      </c>
      <c r="B895" s="2" t="s">
        <v>2034</v>
      </c>
      <c r="C895" t="s">
        <v>2195</v>
      </c>
      <c r="D895" t="s">
        <v>2196</v>
      </c>
      <c r="E895" s="8">
        <v>8595216624956</v>
      </c>
      <c r="F895" s="6">
        <v>1395</v>
      </c>
      <c r="G895" s="6">
        <f t="shared" si="13"/>
        <v>1395</v>
      </c>
      <c r="H895" s="6">
        <v>8.4</v>
      </c>
      <c r="I895" s="6">
        <f>Tabulka2[[#This Row],[sleva]]+Tabulka2[[#This Row],[RP]]</f>
        <v>1403.4</v>
      </c>
    </row>
    <row r="896" spans="1:9" x14ac:dyDescent="0.35">
      <c r="A896" t="s">
        <v>9</v>
      </c>
      <c r="B896" s="2" t="s">
        <v>2034</v>
      </c>
      <c r="C896" t="s">
        <v>2193</v>
      </c>
      <c r="D896" t="s">
        <v>2194</v>
      </c>
      <c r="E896" s="8">
        <v>8595216624963</v>
      </c>
      <c r="F896" s="6">
        <v>1395</v>
      </c>
      <c r="G896" s="6">
        <f t="shared" si="13"/>
        <v>1395</v>
      </c>
      <c r="H896" s="6">
        <v>8.4</v>
      </c>
      <c r="I896" s="6">
        <f>Tabulka2[[#This Row],[sleva]]+Tabulka2[[#This Row],[RP]]</f>
        <v>1403.4</v>
      </c>
    </row>
    <row r="897" spans="1:9" x14ac:dyDescent="0.35">
      <c r="A897" t="s">
        <v>9</v>
      </c>
      <c r="B897" s="2" t="s">
        <v>2034</v>
      </c>
      <c r="C897" t="s">
        <v>2109</v>
      </c>
      <c r="D897" t="s">
        <v>2110</v>
      </c>
      <c r="E897" s="8">
        <v>8595216612571</v>
      </c>
      <c r="F897" s="6">
        <v>1495</v>
      </c>
      <c r="G897" s="6">
        <f t="shared" si="13"/>
        <v>1495</v>
      </c>
      <c r="H897" s="6">
        <v>2</v>
      </c>
      <c r="I897" s="6">
        <f>Tabulka2[[#This Row],[sleva]]+Tabulka2[[#This Row],[RP]]</f>
        <v>1497</v>
      </c>
    </row>
    <row r="898" spans="1:9" x14ac:dyDescent="0.35">
      <c r="A898" t="s">
        <v>9</v>
      </c>
      <c r="B898" s="2" t="s">
        <v>2034</v>
      </c>
      <c r="C898" t="s">
        <v>2079</v>
      </c>
      <c r="D898" t="s">
        <v>2080</v>
      </c>
      <c r="E898" s="8">
        <v>8595216623751</v>
      </c>
      <c r="F898" s="6">
        <v>1895</v>
      </c>
      <c r="G898" s="6">
        <f t="shared" si="13"/>
        <v>1895</v>
      </c>
      <c r="H898" s="6">
        <v>2</v>
      </c>
      <c r="I898" s="6">
        <f>Tabulka2[[#This Row],[sleva]]+Tabulka2[[#This Row],[RP]]</f>
        <v>1897</v>
      </c>
    </row>
    <row r="899" spans="1:9" x14ac:dyDescent="0.35">
      <c r="A899" t="s">
        <v>9</v>
      </c>
      <c r="B899" s="2" t="s">
        <v>2034</v>
      </c>
      <c r="C899" t="s">
        <v>2083</v>
      </c>
      <c r="D899" t="s">
        <v>2084</v>
      </c>
      <c r="E899" s="8">
        <v>8595216623768</v>
      </c>
      <c r="F899" s="6">
        <v>1895</v>
      </c>
      <c r="G899" s="6">
        <f t="shared" si="13"/>
        <v>1895</v>
      </c>
      <c r="H899" s="6">
        <v>2</v>
      </c>
      <c r="I899" s="6">
        <f>Tabulka2[[#This Row],[sleva]]+Tabulka2[[#This Row],[RP]]</f>
        <v>1897</v>
      </c>
    </row>
    <row r="900" spans="1:9" x14ac:dyDescent="0.35">
      <c r="A900" t="s">
        <v>9</v>
      </c>
      <c r="B900" s="2" t="s">
        <v>2034</v>
      </c>
      <c r="C900" t="s">
        <v>2077</v>
      </c>
      <c r="D900" t="s">
        <v>2078</v>
      </c>
      <c r="E900" s="8">
        <v>8595216623775</v>
      </c>
      <c r="F900" s="6">
        <v>1895</v>
      </c>
      <c r="G900" s="6">
        <f t="shared" si="13"/>
        <v>1895</v>
      </c>
      <c r="H900" s="6">
        <v>2</v>
      </c>
      <c r="I900" s="6">
        <f>Tabulka2[[#This Row],[sleva]]+Tabulka2[[#This Row],[RP]]</f>
        <v>1897</v>
      </c>
    </row>
    <row r="901" spans="1:9" x14ac:dyDescent="0.35">
      <c r="A901" t="s">
        <v>9</v>
      </c>
      <c r="B901" s="2" t="s">
        <v>2034</v>
      </c>
      <c r="C901" t="s">
        <v>2081</v>
      </c>
      <c r="D901" t="s">
        <v>2082</v>
      </c>
      <c r="E901" s="8">
        <v>8595216623782</v>
      </c>
      <c r="F901" s="6">
        <v>1895</v>
      </c>
      <c r="G901" s="6">
        <f t="shared" si="13"/>
        <v>1895</v>
      </c>
      <c r="H901" s="6">
        <v>2</v>
      </c>
      <c r="I901" s="6">
        <f>Tabulka2[[#This Row],[sleva]]+Tabulka2[[#This Row],[RP]]</f>
        <v>1897</v>
      </c>
    </row>
    <row r="902" spans="1:9" x14ac:dyDescent="0.35">
      <c r="A902" t="s">
        <v>9</v>
      </c>
      <c r="B902" s="2" t="s">
        <v>2034</v>
      </c>
      <c r="C902" t="s">
        <v>2089</v>
      </c>
      <c r="D902" t="s">
        <v>2090</v>
      </c>
      <c r="E902" s="8">
        <v>8595216623799</v>
      </c>
      <c r="F902" s="6">
        <v>1545</v>
      </c>
      <c r="G902" s="6">
        <f t="shared" ref="G902:G965" si="14">F902*(100%-G$2)</f>
        <v>1545</v>
      </c>
      <c r="H902" s="6">
        <v>2</v>
      </c>
      <c r="I902" s="6">
        <f>Tabulka2[[#This Row],[sleva]]+Tabulka2[[#This Row],[RP]]</f>
        <v>1547</v>
      </c>
    </row>
    <row r="903" spans="1:9" x14ac:dyDescent="0.35">
      <c r="A903" t="s">
        <v>9</v>
      </c>
      <c r="B903" s="2" t="s">
        <v>2034</v>
      </c>
      <c r="C903" t="s">
        <v>2085</v>
      </c>
      <c r="D903" t="s">
        <v>2086</v>
      </c>
      <c r="E903" s="8">
        <v>8595216623829</v>
      </c>
      <c r="F903" s="6">
        <v>1545</v>
      </c>
      <c r="G903" s="6">
        <f t="shared" si="14"/>
        <v>1545</v>
      </c>
      <c r="H903" s="6">
        <v>2</v>
      </c>
      <c r="I903" s="6">
        <f>Tabulka2[[#This Row],[sleva]]+Tabulka2[[#This Row],[RP]]</f>
        <v>1547</v>
      </c>
    </row>
    <row r="904" spans="1:9" x14ac:dyDescent="0.35">
      <c r="A904" t="s">
        <v>9</v>
      </c>
      <c r="B904" s="2" t="s">
        <v>2034</v>
      </c>
      <c r="C904" t="s">
        <v>2087</v>
      </c>
      <c r="D904" t="s">
        <v>2088</v>
      </c>
      <c r="E904" s="8">
        <v>8595216623836</v>
      </c>
      <c r="F904" s="6">
        <v>1545</v>
      </c>
      <c r="G904" s="6">
        <f t="shared" si="14"/>
        <v>1545</v>
      </c>
      <c r="H904" s="6">
        <v>2</v>
      </c>
      <c r="I904" s="6">
        <f>Tabulka2[[#This Row],[sleva]]+Tabulka2[[#This Row],[RP]]</f>
        <v>1547</v>
      </c>
    </row>
    <row r="905" spans="1:9" x14ac:dyDescent="0.35">
      <c r="A905" t="s">
        <v>9</v>
      </c>
      <c r="B905" s="2" t="s">
        <v>2034</v>
      </c>
      <c r="C905" t="s">
        <v>2183</v>
      </c>
      <c r="D905" t="s">
        <v>2184</v>
      </c>
      <c r="E905" s="8">
        <v>8595216623843</v>
      </c>
      <c r="F905" s="6">
        <v>1195</v>
      </c>
      <c r="G905" s="6">
        <f t="shared" si="14"/>
        <v>1195</v>
      </c>
      <c r="H905" s="6">
        <v>2</v>
      </c>
      <c r="I905" s="6">
        <f>Tabulka2[[#This Row],[sleva]]+Tabulka2[[#This Row],[RP]]</f>
        <v>1197</v>
      </c>
    </row>
    <row r="906" spans="1:9" x14ac:dyDescent="0.35">
      <c r="A906" t="s">
        <v>9</v>
      </c>
      <c r="B906" s="2" t="s">
        <v>2034</v>
      </c>
      <c r="C906" t="s">
        <v>2185</v>
      </c>
      <c r="D906" t="s">
        <v>2186</v>
      </c>
      <c r="E906" s="8">
        <v>8595216623850</v>
      </c>
      <c r="F906" s="6">
        <v>1195</v>
      </c>
      <c r="G906" s="6">
        <f t="shared" si="14"/>
        <v>1195</v>
      </c>
      <c r="H906" s="6">
        <v>2</v>
      </c>
      <c r="I906" s="6">
        <f>Tabulka2[[#This Row],[sleva]]+Tabulka2[[#This Row],[RP]]</f>
        <v>1197</v>
      </c>
    </row>
    <row r="907" spans="1:9" x14ac:dyDescent="0.35">
      <c r="A907" t="s">
        <v>9</v>
      </c>
      <c r="B907" s="2" t="s">
        <v>2034</v>
      </c>
      <c r="C907" t="s">
        <v>2179</v>
      </c>
      <c r="D907" t="s">
        <v>2180</v>
      </c>
      <c r="E907" s="8">
        <v>8595216623867</v>
      </c>
      <c r="F907" s="6">
        <v>1795</v>
      </c>
      <c r="G907" s="6">
        <f t="shared" si="14"/>
        <v>1795</v>
      </c>
      <c r="H907" s="6">
        <v>7</v>
      </c>
      <c r="I907" s="6">
        <f>Tabulka2[[#This Row],[sleva]]+Tabulka2[[#This Row],[RP]]</f>
        <v>1802</v>
      </c>
    </row>
    <row r="908" spans="1:9" x14ac:dyDescent="0.35">
      <c r="A908" t="s">
        <v>9</v>
      </c>
      <c r="B908" s="2" t="s">
        <v>2034</v>
      </c>
      <c r="C908" t="s">
        <v>2181</v>
      </c>
      <c r="D908" t="s">
        <v>2182</v>
      </c>
      <c r="E908" s="8">
        <v>8595216623874</v>
      </c>
      <c r="F908" s="6">
        <v>1795</v>
      </c>
      <c r="G908" s="6">
        <f t="shared" si="14"/>
        <v>1795</v>
      </c>
      <c r="H908" s="6">
        <v>7</v>
      </c>
      <c r="I908" s="6">
        <f>Tabulka2[[#This Row],[sleva]]+Tabulka2[[#This Row],[RP]]</f>
        <v>1802</v>
      </c>
    </row>
    <row r="909" spans="1:9" x14ac:dyDescent="0.35">
      <c r="A909" t="s">
        <v>9</v>
      </c>
      <c r="B909" s="2" t="s">
        <v>2034</v>
      </c>
      <c r="C909" t="s">
        <v>2051</v>
      </c>
      <c r="D909" t="s">
        <v>2052</v>
      </c>
      <c r="E909" s="8">
        <v>8595216623881</v>
      </c>
      <c r="F909" s="6">
        <v>1195</v>
      </c>
      <c r="G909" s="6">
        <f t="shared" si="14"/>
        <v>1195</v>
      </c>
      <c r="H909" s="6">
        <v>2</v>
      </c>
      <c r="I909" s="6">
        <f>Tabulka2[[#This Row],[sleva]]+Tabulka2[[#This Row],[RP]]</f>
        <v>1197</v>
      </c>
    </row>
    <row r="910" spans="1:9" x14ac:dyDescent="0.35">
      <c r="A910" t="s">
        <v>9</v>
      </c>
      <c r="B910" s="2" t="s">
        <v>2034</v>
      </c>
      <c r="C910" t="s">
        <v>2047</v>
      </c>
      <c r="D910" t="s">
        <v>2048</v>
      </c>
      <c r="E910" s="8">
        <v>8595216623898</v>
      </c>
      <c r="F910" s="6">
        <v>1195</v>
      </c>
      <c r="G910" s="6">
        <f t="shared" si="14"/>
        <v>1195</v>
      </c>
      <c r="H910" s="6">
        <v>2</v>
      </c>
      <c r="I910" s="6">
        <f>Tabulka2[[#This Row],[sleva]]+Tabulka2[[#This Row],[RP]]</f>
        <v>1197</v>
      </c>
    </row>
    <row r="911" spans="1:9" x14ac:dyDescent="0.35">
      <c r="A911" t="s">
        <v>9</v>
      </c>
      <c r="B911" s="2" t="s">
        <v>2034</v>
      </c>
      <c r="C911" t="s">
        <v>2049</v>
      </c>
      <c r="D911" t="s">
        <v>2050</v>
      </c>
      <c r="E911" s="8">
        <v>8595216623904</v>
      </c>
      <c r="F911" s="6">
        <v>1195</v>
      </c>
      <c r="G911" s="6">
        <f t="shared" si="14"/>
        <v>1195</v>
      </c>
      <c r="H911" s="6">
        <v>2</v>
      </c>
      <c r="I911" s="6">
        <f>Tabulka2[[#This Row],[sleva]]+Tabulka2[[#This Row],[RP]]</f>
        <v>1197</v>
      </c>
    </row>
    <row r="912" spans="1:9" x14ac:dyDescent="0.35">
      <c r="A912" t="s">
        <v>9</v>
      </c>
      <c r="B912" s="2" t="s">
        <v>2034</v>
      </c>
      <c r="C912" t="s">
        <v>2139</v>
      </c>
      <c r="D912" t="s">
        <v>2140</v>
      </c>
      <c r="E912" s="8">
        <v>8595216625090</v>
      </c>
      <c r="F912" s="6">
        <v>895</v>
      </c>
      <c r="G912" s="6">
        <f t="shared" si="14"/>
        <v>895</v>
      </c>
      <c r="H912" s="6">
        <v>2</v>
      </c>
      <c r="I912" s="6">
        <f>Tabulka2[[#This Row],[sleva]]+Tabulka2[[#This Row],[RP]]</f>
        <v>897</v>
      </c>
    </row>
    <row r="913" spans="1:9" x14ac:dyDescent="0.35">
      <c r="A913" t="s">
        <v>9</v>
      </c>
      <c r="B913" s="2" t="s">
        <v>2034</v>
      </c>
      <c r="C913" t="s">
        <v>2143</v>
      </c>
      <c r="D913" t="s">
        <v>2144</v>
      </c>
      <c r="E913" s="8">
        <v>8595216625106</v>
      </c>
      <c r="F913" s="6">
        <v>895</v>
      </c>
      <c r="G913" s="6">
        <f t="shared" si="14"/>
        <v>895</v>
      </c>
      <c r="H913" s="6">
        <v>2</v>
      </c>
      <c r="I913" s="6">
        <f>Tabulka2[[#This Row],[sleva]]+Tabulka2[[#This Row],[RP]]</f>
        <v>897</v>
      </c>
    </row>
    <row r="914" spans="1:9" x14ac:dyDescent="0.35">
      <c r="A914" t="s">
        <v>9</v>
      </c>
      <c r="B914" s="2" t="s">
        <v>2034</v>
      </c>
      <c r="C914" t="s">
        <v>2137</v>
      </c>
      <c r="D914" t="s">
        <v>2138</v>
      </c>
      <c r="E914" s="8">
        <v>8595216625113</v>
      </c>
      <c r="F914" s="6">
        <v>895</v>
      </c>
      <c r="G914" s="6">
        <f t="shared" si="14"/>
        <v>895</v>
      </c>
      <c r="H914" s="6">
        <v>2</v>
      </c>
      <c r="I914" s="6">
        <f>Tabulka2[[#This Row],[sleva]]+Tabulka2[[#This Row],[RP]]</f>
        <v>897</v>
      </c>
    </row>
    <row r="915" spans="1:9" x14ac:dyDescent="0.35">
      <c r="A915" t="s">
        <v>9</v>
      </c>
      <c r="B915" s="2" t="s">
        <v>2034</v>
      </c>
      <c r="C915" t="s">
        <v>2141</v>
      </c>
      <c r="D915" t="s">
        <v>2142</v>
      </c>
      <c r="E915" s="8">
        <v>8595216625120</v>
      </c>
      <c r="F915" s="6">
        <v>895</v>
      </c>
      <c r="G915" s="6">
        <f t="shared" si="14"/>
        <v>895</v>
      </c>
      <c r="H915" s="6">
        <v>2</v>
      </c>
      <c r="I915" s="6">
        <f>Tabulka2[[#This Row],[sleva]]+Tabulka2[[#This Row],[RP]]</f>
        <v>897</v>
      </c>
    </row>
    <row r="916" spans="1:9" x14ac:dyDescent="0.35">
      <c r="A916" t="s">
        <v>9</v>
      </c>
      <c r="B916" s="2" t="s">
        <v>2034</v>
      </c>
      <c r="C916" t="s">
        <v>2147</v>
      </c>
      <c r="D916" t="s">
        <v>2148</v>
      </c>
      <c r="E916" s="8">
        <v>8595216625137</v>
      </c>
      <c r="F916" s="6">
        <v>945</v>
      </c>
      <c r="G916" s="6">
        <f t="shared" si="14"/>
        <v>945</v>
      </c>
      <c r="H916" s="6">
        <v>2</v>
      </c>
      <c r="I916" s="6">
        <f>Tabulka2[[#This Row],[sleva]]+Tabulka2[[#This Row],[RP]]</f>
        <v>947</v>
      </c>
    </row>
    <row r="917" spans="1:9" x14ac:dyDescent="0.35">
      <c r="A917" t="s">
        <v>9</v>
      </c>
      <c r="B917" s="2" t="s">
        <v>2034</v>
      </c>
      <c r="C917" t="s">
        <v>2151</v>
      </c>
      <c r="D917" t="s">
        <v>2152</v>
      </c>
      <c r="E917" s="8">
        <v>8595216625144</v>
      </c>
      <c r="F917" s="6">
        <v>945</v>
      </c>
      <c r="G917" s="6">
        <f t="shared" si="14"/>
        <v>945</v>
      </c>
      <c r="H917" s="6">
        <v>2</v>
      </c>
      <c r="I917" s="6">
        <f>Tabulka2[[#This Row],[sleva]]+Tabulka2[[#This Row],[RP]]</f>
        <v>947</v>
      </c>
    </row>
    <row r="918" spans="1:9" x14ac:dyDescent="0.35">
      <c r="A918" t="s">
        <v>9</v>
      </c>
      <c r="B918" s="2" t="s">
        <v>2034</v>
      </c>
      <c r="C918" t="s">
        <v>2145</v>
      </c>
      <c r="D918" t="s">
        <v>2146</v>
      </c>
      <c r="E918" s="8">
        <v>8595216625151</v>
      </c>
      <c r="F918" s="6">
        <v>945</v>
      </c>
      <c r="G918" s="6">
        <f t="shared" si="14"/>
        <v>945</v>
      </c>
      <c r="H918" s="6">
        <v>2</v>
      </c>
      <c r="I918" s="6">
        <f>Tabulka2[[#This Row],[sleva]]+Tabulka2[[#This Row],[RP]]</f>
        <v>947</v>
      </c>
    </row>
    <row r="919" spans="1:9" x14ac:dyDescent="0.35">
      <c r="A919" t="s">
        <v>9</v>
      </c>
      <c r="B919" s="2" t="s">
        <v>2034</v>
      </c>
      <c r="C919" t="s">
        <v>2149</v>
      </c>
      <c r="D919" t="s">
        <v>2150</v>
      </c>
      <c r="E919" s="8">
        <v>8595216625168</v>
      </c>
      <c r="F919" s="6">
        <v>945</v>
      </c>
      <c r="G919" s="6">
        <f t="shared" si="14"/>
        <v>945</v>
      </c>
      <c r="H919" s="6">
        <v>2</v>
      </c>
      <c r="I919" s="6">
        <f>Tabulka2[[#This Row],[sleva]]+Tabulka2[[#This Row],[RP]]</f>
        <v>947</v>
      </c>
    </row>
    <row r="920" spans="1:9" x14ac:dyDescent="0.35">
      <c r="A920" t="s">
        <v>9</v>
      </c>
      <c r="B920" s="2" t="s">
        <v>2034</v>
      </c>
      <c r="C920" t="s">
        <v>2043</v>
      </c>
      <c r="D920" t="s">
        <v>2044</v>
      </c>
      <c r="E920" s="8">
        <v>8595216625304</v>
      </c>
      <c r="F920" s="6">
        <v>2995</v>
      </c>
      <c r="G920" s="6">
        <f t="shared" si="14"/>
        <v>2995</v>
      </c>
      <c r="H920" s="6">
        <v>7</v>
      </c>
      <c r="I920" s="6">
        <f>Tabulka2[[#This Row],[sleva]]+Tabulka2[[#This Row],[RP]]</f>
        <v>3002</v>
      </c>
    </row>
    <row r="921" spans="1:9" x14ac:dyDescent="0.35">
      <c r="A921" t="s">
        <v>9</v>
      </c>
      <c r="B921" s="2" t="s">
        <v>2034</v>
      </c>
      <c r="C921" t="s">
        <v>2045</v>
      </c>
      <c r="D921" t="s">
        <v>2046</v>
      </c>
      <c r="E921" s="8">
        <v>8595216625311</v>
      </c>
      <c r="F921" s="6">
        <v>1995</v>
      </c>
      <c r="G921" s="6">
        <f t="shared" si="14"/>
        <v>1995</v>
      </c>
      <c r="H921" s="6">
        <v>2</v>
      </c>
      <c r="I921" s="6">
        <f>Tabulka2[[#This Row],[sleva]]+Tabulka2[[#This Row],[RP]]</f>
        <v>1997</v>
      </c>
    </row>
    <row r="922" spans="1:9" x14ac:dyDescent="0.35">
      <c r="A922" t="s">
        <v>9</v>
      </c>
      <c r="B922" s="2" t="s">
        <v>2034</v>
      </c>
      <c r="C922" t="s">
        <v>2099</v>
      </c>
      <c r="D922" t="s">
        <v>2100</v>
      </c>
      <c r="E922" s="8">
        <v>8595216626295</v>
      </c>
      <c r="F922" s="6">
        <v>1995</v>
      </c>
      <c r="G922" s="6">
        <f t="shared" si="14"/>
        <v>1995</v>
      </c>
      <c r="H922" s="6">
        <v>2</v>
      </c>
      <c r="I922" s="6">
        <f>Tabulka2[[#This Row],[sleva]]+Tabulka2[[#This Row],[RP]]</f>
        <v>1997</v>
      </c>
    </row>
    <row r="923" spans="1:9" x14ac:dyDescent="0.35">
      <c r="A923" t="s">
        <v>9</v>
      </c>
      <c r="B923" s="2" t="s">
        <v>2034</v>
      </c>
      <c r="C923" t="s">
        <v>2101</v>
      </c>
      <c r="D923" t="s">
        <v>2102</v>
      </c>
      <c r="E923" s="8">
        <v>8595216626301</v>
      </c>
      <c r="F923" s="6">
        <v>1995</v>
      </c>
      <c r="G923" s="6">
        <f t="shared" si="14"/>
        <v>1995</v>
      </c>
      <c r="H923" s="6">
        <v>2</v>
      </c>
      <c r="I923" s="6">
        <f>Tabulka2[[#This Row],[sleva]]+Tabulka2[[#This Row],[RP]]</f>
        <v>1997</v>
      </c>
    </row>
    <row r="924" spans="1:9" x14ac:dyDescent="0.35">
      <c r="A924" t="s">
        <v>9</v>
      </c>
      <c r="B924" s="2" t="s">
        <v>2034</v>
      </c>
      <c r="C924" t="s">
        <v>2095</v>
      </c>
      <c r="D924" t="s">
        <v>2096</v>
      </c>
      <c r="E924" s="8">
        <v>8595216626561</v>
      </c>
      <c r="F924" s="6">
        <v>2395</v>
      </c>
      <c r="G924" s="6">
        <f t="shared" si="14"/>
        <v>2395</v>
      </c>
      <c r="H924" s="6">
        <v>2</v>
      </c>
      <c r="I924" s="6">
        <f>Tabulka2[[#This Row],[sleva]]+Tabulka2[[#This Row],[RP]]</f>
        <v>2397</v>
      </c>
    </row>
    <row r="925" spans="1:9" x14ac:dyDescent="0.35">
      <c r="A925" t="s">
        <v>9</v>
      </c>
      <c r="B925" s="2" t="s">
        <v>2034</v>
      </c>
      <c r="C925" t="s">
        <v>2097</v>
      </c>
      <c r="D925" t="s">
        <v>2098</v>
      </c>
      <c r="E925" s="8">
        <v>8595216626578</v>
      </c>
      <c r="F925" s="6">
        <v>2395</v>
      </c>
      <c r="G925" s="6">
        <f t="shared" si="14"/>
        <v>2395</v>
      </c>
      <c r="H925" s="6">
        <v>2</v>
      </c>
      <c r="I925" s="6">
        <f>Tabulka2[[#This Row],[sleva]]+Tabulka2[[#This Row],[RP]]</f>
        <v>2397</v>
      </c>
    </row>
    <row r="926" spans="1:9" x14ac:dyDescent="0.35">
      <c r="A926" t="s">
        <v>9</v>
      </c>
      <c r="B926" s="2" t="s">
        <v>2034</v>
      </c>
      <c r="C926" t="s">
        <v>2091</v>
      </c>
      <c r="D926" t="s">
        <v>2092</v>
      </c>
      <c r="E926" s="8">
        <v>8595216626585</v>
      </c>
      <c r="F926" s="6">
        <v>2795</v>
      </c>
      <c r="G926" s="6">
        <f t="shared" si="14"/>
        <v>2795</v>
      </c>
      <c r="H926" s="6">
        <v>2</v>
      </c>
      <c r="I926" s="6">
        <f>Tabulka2[[#This Row],[sleva]]+Tabulka2[[#This Row],[RP]]</f>
        <v>2797</v>
      </c>
    </row>
    <row r="927" spans="1:9" x14ac:dyDescent="0.35">
      <c r="A927" t="s">
        <v>9</v>
      </c>
      <c r="B927" s="2" t="s">
        <v>2034</v>
      </c>
      <c r="C927" t="s">
        <v>2093</v>
      </c>
      <c r="D927" t="s">
        <v>2094</v>
      </c>
      <c r="E927" s="8">
        <v>8595216626592</v>
      </c>
      <c r="F927" s="6">
        <v>2795</v>
      </c>
      <c r="G927" s="6">
        <f t="shared" si="14"/>
        <v>2795</v>
      </c>
      <c r="H927" s="6">
        <v>2</v>
      </c>
      <c r="I927" s="6">
        <f>Tabulka2[[#This Row],[sleva]]+Tabulka2[[#This Row],[RP]]</f>
        <v>2797</v>
      </c>
    </row>
    <row r="928" spans="1:9" x14ac:dyDescent="0.35">
      <c r="A928" t="s">
        <v>9</v>
      </c>
      <c r="B928" s="2" t="s">
        <v>2034</v>
      </c>
      <c r="C928" t="s">
        <v>2055</v>
      </c>
      <c r="D928" t="s">
        <v>2056</v>
      </c>
      <c r="E928" s="8">
        <v>8595216626790</v>
      </c>
      <c r="F928" s="6">
        <v>995</v>
      </c>
      <c r="G928" s="6">
        <f t="shared" si="14"/>
        <v>995</v>
      </c>
      <c r="H928" s="6">
        <v>2</v>
      </c>
      <c r="I928" s="6">
        <f>Tabulka2[[#This Row],[sleva]]+Tabulka2[[#This Row],[RP]]</f>
        <v>997</v>
      </c>
    </row>
    <row r="929" spans="1:9" x14ac:dyDescent="0.35">
      <c r="A929" t="s">
        <v>9</v>
      </c>
      <c r="B929" s="2" t="s">
        <v>2034</v>
      </c>
      <c r="C929" t="s">
        <v>2057</v>
      </c>
      <c r="D929" t="s">
        <v>2058</v>
      </c>
      <c r="E929" s="8">
        <v>8595216626806</v>
      </c>
      <c r="F929" s="6">
        <v>995</v>
      </c>
      <c r="G929" s="6">
        <f t="shared" si="14"/>
        <v>995</v>
      </c>
      <c r="H929" s="6">
        <v>2</v>
      </c>
      <c r="I929" s="6">
        <f>Tabulka2[[#This Row],[sleva]]+Tabulka2[[#This Row],[RP]]</f>
        <v>997</v>
      </c>
    </row>
    <row r="930" spans="1:9" x14ac:dyDescent="0.35">
      <c r="A930" t="s">
        <v>9</v>
      </c>
      <c r="B930" s="2" t="s">
        <v>2034</v>
      </c>
      <c r="C930" t="s">
        <v>2105</v>
      </c>
      <c r="D930" t="s">
        <v>2106</v>
      </c>
      <c r="E930" s="8">
        <v>8595216626813</v>
      </c>
      <c r="F930" s="6">
        <v>2295</v>
      </c>
      <c r="G930" s="6">
        <f t="shared" si="14"/>
        <v>2295</v>
      </c>
      <c r="H930" s="6">
        <v>7</v>
      </c>
      <c r="I930" s="6">
        <f>Tabulka2[[#This Row],[sleva]]+Tabulka2[[#This Row],[RP]]</f>
        <v>2302</v>
      </c>
    </row>
    <row r="931" spans="1:9" x14ac:dyDescent="0.35">
      <c r="A931" t="s">
        <v>9</v>
      </c>
      <c r="B931" s="2" t="s">
        <v>2034</v>
      </c>
      <c r="C931" t="s">
        <v>2107</v>
      </c>
      <c r="D931" t="s">
        <v>2108</v>
      </c>
      <c r="E931" s="8">
        <v>8595216626820</v>
      </c>
      <c r="F931" s="6">
        <v>1795</v>
      </c>
      <c r="G931" s="6">
        <f t="shared" si="14"/>
        <v>1795</v>
      </c>
      <c r="H931" s="6">
        <v>2</v>
      </c>
      <c r="I931" s="6">
        <f>Tabulka2[[#This Row],[sleva]]+Tabulka2[[#This Row],[RP]]</f>
        <v>1797</v>
      </c>
    </row>
    <row r="932" spans="1:9" x14ac:dyDescent="0.35">
      <c r="A932" t="s">
        <v>9</v>
      </c>
      <c r="B932" s="2" t="s">
        <v>2034</v>
      </c>
      <c r="C932" t="s">
        <v>2165</v>
      </c>
      <c r="D932" t="s">
        <v>2166</v>
      </c>
      <c r="E932" s="8">
        <v>8595216626905</v>
      </c>
      <c r="F932" s="6">
        <v>1495</v>
      </c>
      <c r="G932" s="6">
        <f t="shared" si="14"/>
        <v>1495</v>
      </c>
      <c r="H932" s="6">
        <v>2</v>
      </c>
      <c r="I932" s="6">
        <f>Tabulka2[[#This Row],[sleva]]+Tabulka2[[#This Row],[RP]]</f>
        <v>1497</v>
      </c>
    </row>
    <row r="933" spans="1:9" x14ac:dyDescent="0.35">
      <c r="A933" t="s">
        <v>9</v>
      </c>
      <c r="B933" s="2" t="s">
        <v>2034</v>
      </c>
      <c r="C933" t="s">
        <v>2207</v>
      </c>
      <c r="D933" t="s">
        <v>2208</v>
      </c>
      <c r="E933" s="8">
        <v>8595216628145</v>
      </c>
      <c r="F933" s="6">
        <v>3995</v>
      </c>
      <c r="G933" s="6">
        <f t="shared" si="14"/>
        <v>3995</v>
      </c>
      <c r="H933" s="6">
        <v>2</v>
      </c>
      <c r="I933" s="6">
        <f>Tabulka2[[#This Row],[sleva]]+Tabulka2[[#This Row],[RP]]</f>
        <v>3997</v>
      </c>
    </row>
    <row r="934" spans="1:9" x14ac:dyDescent="0.35">
      <c r="A934" t="s">
        <v>9</v>
      </c>
      <c r="B934" s="2" t="s">
        <v>2034</v>
      </c>
      <c r="C934" t="s">
        <v>2059</v>
      </c>
      <c r="D934" t="s">
        <v>2060</v>
      </c>
      <c r="E934" s="8" t="s">
        <v>2061</v>
      </c>
      <c r="F934" s="6">
        <v>1895</v>
      </c>
      <c r="G934" s="6">
        <f t="shared" si="14"/>
        <v>1895</v>
      </c>
      <c r="H934" s="6">
        <v>7</v>
      </c>
      <c r="I934" s="6">
        <f>Tabulka2[[#This Row],[sleva]]+Tabulka2[[#This Row],[RP]]</f>
        <v>1902</v>
      </c>
    </row>
    <row r="935" spans="1:9" x14ac:dyDescent="0.35">
      <c r="A935" t="s">
        <v>9</v>
      </c>
      <c r="B935" s="2" t="s">
        <v>2034</v>
      </c>
      <c r="C935" t="s">
        <v>2062</v>
      </c>
      <c r="D935" t="s">
        <v>2063</v>
      </c>
      <c r="E935" s="8" t="s">
        <v>2064</v>
      </c>
      <c r="F935" s="6">
        <v>1895</v>
      </c>
      <c r="G935" s="6">
        <f t="shared" si="14"/>
        <v>1895</v>
      </c>
      <c r="H935" s="6">
        <v>7</v>
      </c>
      <c r="I935" s="6">
        <f>Tabulka2[[#This Row],[sleva]]+Tabulka2[[#This Row],[RP]]</f>
        <v>1902</v>
      </c>
    </row>
    <row r="936" spans="1:9" x14ac:dyDescent="0.35">
      <c r="A936" t="s">
        <v>9</v>
      </c>
      <c r="B936" s="2" t="s">
        <v>2034</v>
      </c>
      <c r="C936" t="s">
        <v>2065</v>
      </c>
      <c r="D936" t="s">
        <v>2066</v>
      </c>
      <c r="E936" s="8" t="s">
        <v>2067</v>
      </c>
      <c r="F936" s="6">
        <v>1095</v>
      </c>
      <c r="G936" s="6">
        <f t="shared" si="14"/>
        <v>1095</v>
      </c>
      <c r="H936" s="6">
        <v>2</v>
      </c>
      <c r="I936" s="6">
        <f>Tabulka2[[#This Row],[sleva]]+Tabulka2[[#This Row],[RP]]</f>
        <v>1097</v>
      </c>
    </row>
    <row r="937" spans="1:9" x14ac:dyDescent="0.35">
      <c r="A937" t="s">
        <v>9</v>
      </c>
      <c r="B937" s="2" t="s">
        <v>2034</v>
      </c>
      <c r="C937" t="s">
        <v>2068</v>
      </c>
      <c r="D937" t="s">
        <v>2069</v>
      </c>
      <c r="E937" s="8" t="s">
        <v>2070</v>
      </c>
      <c r="F937" s="6">
        <v>1095</v>
      </c>
      <c r="G937" s="6">
        <f t="shared" si="14"/>
        <v>1095</v>
      </c>
      <c r="H937" s="6">
        <v>2</v>
      </c>
      <c r="I937" s="6">
        <f>Tabulka2[[#This Row],[sleva]]+Tabulka2[[#This Row],[RP]]</f>
        <v>1097</v>
      </c>
    </row>
    <row r="938" spans="1:9" x14ac:dyDescent="0.35">
      <c r="A938" t="s">
        <v>9</v>
      </c>
      <c r="B938" s="2" t="s">
        <v>2034</v>
      </c>
      <c r="C938" t="s">
        <v>2187</v>
      </c>
      <c r="D938" t="s">
        <v>2188</v>
      </c>
      <c r="E938" s="8">
        <v>8595216626974</v>
      </c>
      <c r="F938" s="6">
        <v>695</v>
      </c>
      <c r="G938" s="6">
        <f t="shared" si="14"/>
        <v>695</v>
      </c>
      <c r="H938" s="6">
        <v>2</v>
      </c>
      <c r="I938" s="6">
        <f>Tabulka2[[#This Row],[sleva]]+Tabulka2[[#This Row],[RP]]</f>
        <v>697</v>
      </c>
    </row>
    <row r="939" spans="1:9" x14ac:dyDescent="0.35">
      <c r="A939" t="s">
        <v>9</v>
      </c>
      <c r="B939" s="2" t="s">
        <v>2034</v>
      </c>
      <c r="C939" t="s">
        <v>2111</v>
      </c>
      <c r="D939" t="s">
        <v>2112</v>
      </c>
      <c r="E939" s="8">
        <v>8595216612601</v>
      </c>
      <c r="F939" s="6">
        <v>1895</v>
      </c>
      <c r="G939" s="6">
        <f t="shared" si="14"/>
        <v>1895</v>
      </c>
      <c r="H939" s="6">
        <v>7</v>
      </c>
      <c r="I939" s="6">
        <f>Tabulka2[[#This Row],[sleva]]+Tabulka2[[#This Row],[RP]]</f>
        <v>1902</v>
      </c>
    </row>
    <row r="940" spans="1:9" x14ac:dyDescent="0.35">
      <c r="A940" t="s">
        <v>9</v>
      </c>
      <c r="B940" s="2" t="s">
        <v>2034</v>
      </c>
      <c r="C940" t="s">
        <v>2177</v>
      </c>
      <c r="D940" t="s">
        <v>2178</v>
      </c>
      <c r="E940" s="8">
        <v>8595216614896</v>
      </c>
      <c r="F940" s="6">
        <v>1000</v>
      </c>
      <c r="G940" s="6">
        <f t="shared" si="14"/>
        <v>1000</v>
      </c>
      <c r="H940" s="6">
        <v>2</v>
      </c>
      <c r="I940" s="6">
        <f>Tabulka2[[#This Row],[sleva]]+Tabulka2[[#This Row],[RP]]</f>
        <v>1002</v>
      </c>
    </row>
    <row r="941" spans="1:9" x14ac:dyDescent="0.35">
      <c r="A941" t="s">
        <v>9</v>
      </c>
      <c r="B941" s="2" t="s">
        <v>2034</v>
      </c>
      <c r="C941" t="s">
        <v>2175</v>
      </c>
      <c r="D941" t="s">
        <v>2176</v>
      </c>
      <c r="E941" s="8">
        <v>8595216614902</v>
      </c>
      <c r="F941" s="6">
        <v>1500</v>
      </c>
      <c r="G941" s="6">
        <f t="shared" si="14"/>
        <v>1500</v>
      </c>
      <c r="H941" s="6">
        <v>7</v>
      </c>
      <c r="I941" s="6">
        <f>Tabulka2[[#This Row],[sleva]]+Tabulka2[[#This Row],[RP]]</f>
        <v>1507</v>
      </c>
    </row>
    <row r="942" spans="1:9" x14ac:dyDescent="0.35">
      <c r="A942" t="s">
        <v>9</v>
      </c>
      <c r="B942" s="2" t="s">
        <v>2034</v>
      </c>
      <c r="C942" t="s">
        <v>2201</v>
      </c>
      <c r="D942" t="s">
        <v>2202</v>
      </c>
      <c r="E942" s="8">
        <v>8595216614926</v>
      </c>
      <c r="F942" s="6">
        <v>2295</v>
      </c>
      <c r="G942" s="6">
        <f t="shared" si="14"/>
        <v>2295</v>
      </c>
      <c r="H942" s="6">
        <v>7</v>
      </c>
      <c r="I942" s="6">
        <f>Tabulka2[[#This Row],[sleva]]+Tabulka2[[#This Row],[RP]]</f>
        <v>2302</v>
      </c>
    </row>
    <row r="943" spans="1:9" x14ac:dyDescent="0.35">
      <c r="A943" t="s">
        <v>9</v>
      </c>
      <c r="B943" s="2" t="s">
        <v>2034</v>
      </c>
      <c r="C943" t="s">
        <v>2155</v>
      </c>
      <c r="D943" t="s">
        <v>2156</v>
      </c>
      <c r="E943" s="8">
        <v>8595216623713</v>
      </c>
      <c r="F943" s="6">
        <v>1895</v>
      </c>
      <c r="G943" s="6">
        <f t="shared" si="14"/>
        <v>1895</v>
      </c>
      <c r="H943" s="6">
        <v>2</v>
      </c>
      <c r="I943" s="6">
        <f>Tabulka2[[#This Row],[sleva]]+Tabulka2[[#This Row],[RP]]</f>
        <v>1897</v>
      </c>
    </row>
    <row r="944" spans="1:9" x14ac:dyDescent="0.35">
      <c r="A944" t="s">
        <v>9</v>
      </c>
      <c r="B944" s="2" t="s">
        <v>2034</v>
      </c>
      <c r="C944" t="s">
        <v>2157</v>
      </c>
      <c r="D944" t="s">
        <v>2158</v>
      </c>
      <c r="E944" s="8">
        <v>8595216623720</v>
      </c>
      <c r="F944" s="6">
        <v>2195</v>
      </c>
      <c r="G944" s="6">
        <f t="shared" si="14"/>
        <v>2195</v>
      </c>
      <c r="H944" s="6">
        <v>2</v>
      </c>
      <c r="I944" s="6">
        <f>Tabulka2[[#This Row],[sleva]]+Tabulka2[[#This Row],[RP]]</f>
        <v>2197</v>
      </c>
    </row>
    <row r="945" spans="1:9" x14ac:dyDescent="0.35">
      <c r="A945" t="s">
        <v>9</v>
      </c>
      <c r="B945" s="2" t="s">
        <v>2034</v>
      </c>
      <c r="C945" t="s">
        <v>2153</v>
      </c>
      <c r="D945" t="s">
        <v>2154</v>
      </c>
      <c r="E945" s="8">
        <v>8595216623737</v>
      </c>
      <c r="F945" s="6">
        <v>2695</v>
      </c>
      <c r="G945" s="6">
        <f t="shared" si="14"/>
        <v>2695</v>
      </c>
      <c r="H945" s="6">
        <v>7</v>
      </c>
      <c r="I945" s="6">
        <f>Tabulka2[[#This Row],[sleva]]+Tabulka2[[#This Row],[RP]]</f>
        <v>2702</v>
      </c>
    </row>
    <row r="946" spans="1:9" x14ac:dyDescent="0.35">
      <c r="A946" t="s">
        <v>9</v>
      </c>
      <c r="B946" s="2" t="s">
        <v>2034</v>
      </c>
      <c r="C946" t="s">
        <v>2159</v>
      </c>
      <c r="D946" t="s">
        <v>2160</v>
      </c>
      <c r="E946" s="8">
        <v>8595216623744</v>
      </c>
      <c r="F946" s="6">
        <v>2995</v>
      </c>
      <c r="G946" s="6">
        <f t="shared" si="14"/>
        <v>2995</v>
      </c>
      <c r="H946" s="6">
        <v>7</v>
      </c>
      <c r="I946" s="6">
        <f>Tabulka2[[#This Row],[sleva]]+Tabulka2[[#This Row],[RP]]</f>
        <v>3002</v>
      </c>
    </row>
    <row r="947" spans="1:9" x14ac:dyDescent="0.35">
      <c r="A947" t="s">
        <v>9</v>
      </c>
      <c r="B947" s="2" t="s">
        <v>2034</v>
      </c>
      <c r="C947" t="s">
        <v>2037</v>
      </c>
      <c r="D947" t="s">
        <v>2038</v>
      </c>
      <c r="E947" s="8">
        <v>8595216625052</v>
      </c>
      <c r="F947" s="6">
        <v>1795</v>
      </c>
      <c r="G947" s="6">
        <f t="shared" si="14"/>
        <v>1795</v>
      </c>
      <c r="H947" s="6">
        <v>2</v>
      </c>
      <c r="I947" s="6">
        <f>Tabulka2[[#This Row],[sleva]]+Tabulka2[[#This Row],[RP]]</f>
        <v>1797</v>
      </c>
    </row>
    <row r="948" spans="1:9" x14ac:dyDescent="0.35">
      <c r="A948" t="s">
        <v>9</v>
      </c>
      <c r="B948" s="2" t="s">
        <v>2034</v>
      </c>
      <c r="C948" t="s">
        <v>2039</v>
      </c>
      <c r="D948" t="s">
        <v>2040</v>
      </c>
      <c r="E948" s="8">
        <v>8595216625069</v>
      </c>
      <c r="F948" s="6">
        <v>1995</v>
      </c>
      <c r="G948" s="6">
        <f t="shared" si="14"/>
        <v>1995</v>
      </c>
      <c r="H948" s="6">
        <v>2</v>
      </c>
      <c r="I948" s="6">
        <f>Tabulka2[[#This Row],[sleva]]+Tabulka2[[#This Row],[RP]]</f>
        <v>1997</v>
      </c>
    </row>
    <row r="949" spans="1:9" x14ac:dyDescent="0.35">
      <c r="A949" t="s">
        <v>9</v>
      </c>
      <c r="B949" s="2" t="s">
        <v>2034</v>
      </c>
      <c r="C949" t="s">
        <v>2035</v>
      </c>
      <c r="D949" t="s">
        <v>2036</v>
      </c>
      <c r="E949" s="8">
        <v>8595216625076</v>
      </c>
      <c r="F949" s="6">
        <v>2295</v>
      </c>
      <c r="G949" s="6">
        <f t="shared" si="14"/>
        <v>2295</v>
      </c>
      <c r="H949" s="6">
        <v>7</v>
      </c>
      <c r="I949" s="6">
        <f>Tabulka2[[#This Row],[sleva]]+Tabulka2[[#This Row],[RP]]</f>
        <v>2302</v>
      </c>
    </row>
    <row r="950" spans="1:9" x14ac:dyDescent="0.35">
      <c r="A950" t="s">
        <v>9</v>
      </c>
      <c r="B950" s="2" t="s">
        <v>2034</v>
      </c>
      <c r="C950" t="s">
        <v>2041</v>
      </c>
      <c r="D950" t="s">
        <v>2042</v>
      </c>
      <c r="E950" s="8">
        <v>8595216625083</v>
      </c>
      <c r="F950" s="6">
        <v>2495</v>
      </c>
      <c r="G950" s="6">
        <f t="shared" si="14"/>
        <v>2495</v>
      </c>
      <c r="H950" s="6">
        <v>7</v>
      </c>
      <c r="I950" s="6">
        <f>Tabulka2[[#This Row],[sleva]]+Tabulka2[[#This Row],[RP]]</f>
        <v>2502</v>
      </c>
    </row>
    <row r="951" spans="1:9" x14ac:dyDescent="0.35">
      <c r="A951" t="s">
        <v>9</v>
      </c>
      <c r="B951" s="2" t="s">
        <v>2266</v>
      </c>
      <c r="C951" t="s">
        <v>2279</v>
      </c>
      <c r="D951" t="s">
        <v>2280</v>
      </c>
      <c r="E951" s="8">
        <v>8595216619815</v>
      </c>
      <c r="F951" s="6">
        <v>1545</v>
      </c>
      <c r="G951" s="6">
        <f t="shared" si="14"/>
        <v>1545</v>
      </c>
      <c r="H951" s="6">
        <v>2</v>
      </c>
      <c r="I951" s="6">
        <f>Tabulka2[[#This Row],[sleva]]+Tabulka2[[#This Row],[RP]]</f>
        <v>1547</v>
      </c>
    </row>
    <row r="952" spans="1:9" x14ac:dyDescent="0.35">
      <c r="A952" t="s">
        <v>9</v>
      </c>
      <c r="B952" s="2" t="s">
        <v>2266</v>
      </c>
      <c r="C952" t="s">
        <v>2281</v>
      </c>
      <c r="D952" t="s">
        <v>2282</v>
      </c>
      <c r="E952" s="8">
        <v>8595216619822</v>
      </c>
      <c r="F952" s="6">
        <v>2195</v>
      </c>
      <c r="G952" s="6">
        <f t="shared" si="14"/>
        <v>2195</v>
      </c>
      <c r="H952" s="6">
        <v>2</v>
      </c>
      <c r="I952" s="6">
        <f>Tabulka2[[#This Row],[sleva]]+Tabulka2[[#This Row],[RP]]</f>
        <v>2197</v>
      </c>
    </row>
    <row r="953" spans="1:9" x14ac:dyDescent="0.35">
      <c r="A953" t="s">
        <v>9</v>
      </c>
      <c r="B953" s="2" t="s">
        <v>2266</v>
      </c>
      <c r="C953" t="s">
        <v>2271</v>
      </c>
      <c r="D953" t="s">
        <v>2272</v>
      </c>
      <c r="E953" s="8">
        <v>8595216615145</v>
      </c>
      <c r="F953" s="6">
        <v>395</v>
      </c>
      <c r="G953" s="6">
        <f t="shared" si="14"/>
        <v>395</v>
      </c>
      <c r="H953" s="6">
        <v>2</v>
      </c>
      <c r="I953" s="6">
        <f>Tabulka2[[#This Row],[sleva]]+Tabulka2[[#This Row],[RP]]</f>
        <v>397</v>
      </c>
    </row>
    <row r="954" spans="1:9" x14ac:dyDescent="0.35">
      <c r="A954" t="s">
        <v>9</v>
      </c>
      <c r="B954" s="2" t="s">
        <v>2266</v>
      </c>
      <c r="C954" t="s">
        <v>2273</v>
      </c>
      <c r="D954" t="s">
        <v>2274</v>
      </c>
      <c r="E954" s="8">
        <v>8595216622365</v>
      </c>
      <c r="F954" s="6">
        <v>435</v>
      </c>
      <c r="G954" s="6">
        <f t="shared" si="14"/>
        <v>435</v>
      </c>
      <c r="H954" s="6">
        <v>2</v>
      </c>
      <c r="I954" s="6">
        <f>Tabulka2[[#This Row],[sleva]]+Tabulka2[[#This Row],[RP]]</f>
        <v>437</v>
      </c>
    </row>
    <row r="955" spans="1:9" x14ac:dyDescent="0.35">
      <c r="A955" t="s">
        <v>9</v>
      </c>
      <c r="B955" s="2" t="s">
        <v>2266</v>
      </c>
      <c r="C955" t="s">
        <v>2275</v>
      </c>
      <c r="D955" t="s">
        <v>2276</v>
      </c>
      <c r="E955" s="8">
        <v>8595216624703</v>
      </c>
      <c r="F955" s="6">
        <v>1895</v>
      </c>
      <c r="G955" s="6">
        <f t="shared" si="14"/>
        <v>1895</v>
      </c>
      <c r="H955" s="6">
        <v>2</v>
      </c>
      <c r="I955" s="6">
        <f>Tabulka2[[#This Row],[sleva]]+Tabulka2[[#This Row],[RP]]</f>
        <v>1897</v>
      </c>
    </row>
    <row r="956" spans="1:9" x14ac:dyDescent="0.35">
      <c r="A956" t="s">
        <v>9</v>
      </c>
      <c r="B956" s="2" t="s">
        <v>2266</v>
      </c>
      <c r="C956" t="s">
        <v>2277</v>
      </c>
      <c r="D956" t="s">
        <v>2278</v>
      </c>
      <c r="E956" s="8">
        <v>8595216624710</v>
      </c>
      <c r="F956" s="6">
        <v>2195</v>
      </c>
      <c r="G956" s="6">
        <f t="shared" si="14"/>
        <v>2195</v>
      </c>
      <c r="H956" s="6">
        <v>2</v>
      </c>
      <c r="I956" s="6">
        <f>Tabulka2[[#This Row],[sleva]]+Tabulka2[[#This Row],[RP]]</f>
        <v>2197</v>
      </c>
    </row>
    <row r="957" spans="1:9" x14ac:dyDescent="0.35">
      <c r="A957" t="s">
        <v>9</v>
      </c>
      <c r="B957" s="2" t="s">
        <v>2266</v>
      </c>
      <c r="C957" t="s">
        <v>2267</v>
      </c>
      <c r="D957" t="s">
        <v>2268</v>
      </c>
      <c r="E957" s="8">
        <v>8595216621306</v>
      </c>
      <c r="F957" s="6">
        <v>595</v>
      </c>
      <c r="G957" s="6">
        <f t="shared" si="14"/>
        <v>595</v>
      </c>
      <c r="H957" s="6">
        <v>1</v>
      </c>
      <c r="I957" s="6">
        <f>Tabulka2[[#This Row],[sleva]]+Tabulka2[[#This Row],[RP]]</f>
        <v>596</v>
      </c>
    </row>
    <row r="958" spans="1:9" x14ac:dyDescent="0.35">
      <c r="A958" t="s">
        <v>9</v>
      </c>
      <c r="B958" s="2" t="s">
        <v>2266</v>
      </c>
      <c r="C958" t="s">
        <v>2269</v>
      </c>
      <c r="D958" t="s">
        <v>2270</v>
      </c>
      <c r="E958" s="8">
        <v>8595216622181</v>
      </c>
      <c r="F958" s="6">
        <v>1095</v>
      </c>
      <c r="G958" s="6">
        <f t="shared" si="14"/>
        <v>1095</v>
      </c>
      <c r="H958" s="6">
        <v>1</v>
      </c>
      <c r="I958" s="6">
        <f>Tabulka2[[#This Row],[sleva]]+Tabulka2[[#This Row],[RP]]</f>
        <v>1096</v>
      </c>
    </row>
    <row r="959" spans="1:9" x14ac:dyDescent="0.35">
      <c r="A959" t="s">
        <v>9</v>
      </c>
      <c r="B959" s="2" t="s">
        <v>2363</v>
      </c>
      <c r="C959" t="s">
        <v>2426</v>
      </c>
      <c r="D959" t="s">
        <v>2427</v>
      </c>
      <c r="E959" s="8">
        <v>8595216613950</v>
      </c>
      <c r="F959" s="6">
        <v>30</v>
      </c>
      <c r="G959" s="6">
        <f t="shared" si="14"/>
        <v>30</v>
      </c>
      <c r="H959" s="6">
        <v>2</v>
      </c>
      <c r="I959" s="6">
        <f>Tabulka2[[#This Row],[sleva]]+Tabulka2[[#This Row],[RP]]</f>
        <v>32</v>
      </c>
    </row>
    <row r="960" spans="1:9" x14ac:dyDescent="0.35">
      <c r="A960" t="s">
        <v>9</v>
      </c>
      <c r="B960" s="2" t="s">
        <v>2363</v>
      </c>
      <c r="C960" t="s">
        <v>2428</v>
      </c>
      <c r="D960" t="s">
        <v>2429</v>
      </c>
      <c r="E960" s="8">
        <v>8595216617934</v>
      </c>
      <c r="F960" s="6">
        <v>175</v>
      </c>
      <c r="G960" s="6">
        <f t="shared" si="14"/>
        <v>175</v>
      </c>
      <c r="H960" s="6">
        <v>2</v>
      </c>
      <c r="I960" s="6">
        <f>Tabulka2[[#This Row],[sleva]]+Tabulka2[[#This Row],[RP]]</f>
        <v>177</v>
      </c>
    </row>
    <row r="961" spans="1:9" x14ac:dyDescent="0.35">
      <c r="A961" t="s">
        <v>9</v>
      </c>
      <c r="B961" s="2" t="s">
        <v>2363</v>
      </c>
      <c r="C961" t="s">
        <v>2388</v>
      </c>
      <c r="D961" t="s">
        <v>2389</v>
      </c>
      <c r="E961" s="8">
        <v>8595216615923</v>
      </c>
      <c r="F961" s="6">
        <v>150</v>
      </c>
      <c r="G961" s="6">
        <f t="shared" si="14"/>
        <v>150</v>
      </c>
      <c r="H961" s="6">
        <v>2</v>
      </c>
      <c r="I961" s="6">
        <f>Tabulka2[[#This Row],[sleva]]+Tabulka2[[#This Row],[RP]]</f>
        <v>152</v>
      </c>
    </row>
    <row r="962" spans="1:9" x14ac:dyDescent="0.35">
      <c r="A962" t="s">
        <v>9</v>
      </c>
      <c r="B962" s="2" t="s">
        <v>2363</v>
      </c>
      <c r="C962" t="s">
        <v>2510</v>
      </c>
      <c r="D962" t="s">
        <v>2511</v>
      </c>
      <c r="E962" s="8">
        <v>8595216617644</v>
      </c>
      <c r="F962" s="6">
        <v>85</v>
      </c>
      <c r="G962" s="6">
        <f t="shared" si="14"/>
        <v>85</v>
      </c>
      <c r="H962" s="6">
        <v>2</v>
      </c>
      <c r="I962" s="6">
        <f>Tabulka2[[#This Row],[sleva]]+Tabulka2[[#This Row],[RP]]</f>
        <v>87</v>
      </c>
    </row>
    <row r="963" spans="1:9" x14ac:dyDescent="0.35">
      <c r="A963" t="s">
        <v>9</v>
      </c>
      <c r="B963" s="2" t="s">
        <v>2363</v>
      </c>
      <c r="C963" t="s">
        <v>2434</v>
      </c>
      <c r="D963" t="s">
        <v>2435</v>
      </c>
      <c r="E963" s="8">
        <v>8595216618399</v>
      </c>
      <c r="F963" s="6">
        <v>145</v>
      </c>
      <c r="G963" s="6">
        <f t="shared" si="14"/>
        <v>145</v>
      </c>
      <c r="H963" s="6">
        <v>2</v>
      </c>
      <c r="I963" s="6">
        <f>Tabulka2[[#This Row],[sleva]]+Tabulka2[[#This Row],[RP]]</f>
        <v>147</v>
      </c>
    </row>
    <row r="964" spans="1:9" x14ac:dyDescent="0.35">
      <c r="A964" t="s">
        <v>9</v>
      </c>
      <c r="B964" s="2" t="s">
        <v>2363</v>
      </c>
      <c r="C964" t="s">
        <v>2450</v>
      </c>
      <c r="D964" t="s">
        <v>2451</v>
      </c>
      <c r="E964" s="8">
        <v>8595216618177</v>
      </c>
      <c r="F964" s="6">
        <v>75</v>
      </c>
      <c r="G964" s="6">
        <f t="shared" si="14"/>
        <v>75</v>
      </c>
      <c r="H964" s="6">
        <v>2</v>
      </c>
      <c r="I964" s="6">
        <f>Tabulka2[[#This Row],[sleva]]+Tabulka2[[#This Row],[RP]]</f>
        <v>77</v>
      </c>
    </row>
    <row r="965" spans="1:9" x14ac:dyDescent="0.35">
      <c r="A965" t="s">
        <v>9</v>
      </c>
      <c r="B965" s="2" t="s">
        <v>2363</v>
      </c>
      <c r="C965" t="s">
        <v>2416</v>
      </c>
      <c r="D965" t="s">
        <v>2417</v>
      </c>
      <c r="E965" s="8">
        <v>8595216618191</v>
      </c>
      <c r="F965" s="6">
        <v>75</v>
      </c>
      <c r="G965" s="6">
        <f t="shared" si="14"/>
        <v>75</v>
      </c>
      <c r="H965" s="6">
        <v>2</v>
      </c>
      <c r="I965" s="6">
        <f>Tabulka2[[#This Row],[sleva]]+Tabulka2[[#This Row],[RP]]</f>
        <v>77</v>
      </c>
    </row>
    <row r="966" spans="1:9" x14ac:dyDescent="0.35">
      <c r="A966" t="s">
        <v>9</v>
      </c>
      <c r="B966" s="2" t="s">
        <v>2363</v>
      </c>
      <c r="C966" t="s">
        <v>2442</v>
      </c>
      <c r="D966" t="s">
        <v>2443</v>
      </c>
      <c r="E966" s="8">
        <v>8595216618214</v>
      </c>
      <c r="F966" s="6">
        <v>85</v>
      </c>
      <c r="G966" s="6">
        <f t="shared" ref="G966:G1029" si="15">F966*(100%-G$2)</f>
        <v>85</v>
      </c>
      <c r="H966" s="6">
        <v>2</v>
      </c>
      <c r="I966" s="6">
        <f>Tabulka2[[#This Row],[sleva]]+Tabulka2[[#This Row],[RP]]</f>
        <v>87</v>
      </c>
    </row>
    <row r="967" spans="1:9" x14ac:dyDescent="0.35">
      <c r="A967" t="s">
        <v>9</v>
      </c>
      <c r="B967" s="2" t="s">
        <v>2363</v>
      </c>
      <c r="C967" t="s">
        <v>2488</v>
      </c>
      <c r="D967" t="s">
        <v>2489</v>
      </c>
      <c r="E967" s="8">
        <v>8595216616142</v>
      </c>
      <c r="F967" s="6">
        <v>50</v>
      </c>
      <c r="G967" s="6">
        <f t="shared" si="15"/>
        <v>50</v>
      </c>
      <c r="H967" s="6">
        <v>2</v>
      </c>
      <c r="I967" s="6">
        <f>Tabulka2[[#This Row],[sleva]]+Tabulka2[[#This Row],[RP]]</f>
        <v>52</v>
      </c>
    </row>
    <row r="968" spans="1:9" x14ac:dyDescent="0.35">
      <c r="A968" t="s">
        <v>9</v>
      </c>
      <c r="B968" s="2" t="s">
        <v>2363</v>
      </c>
      <c r="C968" t="s">
        <v>2502</v>
      </c>
      <c r="D968" t="s">
        <v>2503</v>
      </c>
      <c r="E968" s="8">
        <v>8595216617682</v>
      </c>
      <c r="F968" s="6">
        <v>85</v>
      </c>
      <c r="G968" s="6">
        <f t="shared" si="15"/>
        <v>85</v>
      </c>
      <c r="H968" s="6">
        <v>2</v>
      </c>
      <c r="I968" s="6">
        <f>Tabulka2[[#This Row],[sleva]]+Tabulka2[[#This Row],[RP]]</f>
        <v>87</v>
      </c>
    </row>
    <row r="969" spans="1:9" x14ac:dyDescent="0.35">
      <c r="A969" t="s">
        <v>9</v>
      </c>
      <c r="B969" s="2" t="s">
        <v>2363</v>
      </c>
      <c r="C969" t="s">
        <v>2468</v>
      </c>
      <c r="D969" t="s">
        <v>2469</v>
      </c>
      <c r="E969" s="8">
        <v>8595216615039</v>
      </c>
      <c r="F969" s="6">
        <v>100</v>
      </c>
      <c r="G969" s="6">
        <f t="shared" si="15"/>
        <v>100</v>
      </c>
      <c r="H969" s="6">
        <v>2</v>
      </c>
      <c r="I969" s="6">
        <f>Tabulka2[[#This Row],[sleva]]+Tabulka2[[#This Row],[RP]]</f>
        <v>102</v>
      </c>
    </row>
    <row r="970" spans="1:9" x14ac:dyDescent="0.35">
      <c r="A970" t="s">
        <v>9</v>
      </c>
      <c r="B970" s="2" t="s">
        <v>2363</v>
      </c>
      <c r="C970" t="s">
        <v>2464</v>
      </c>
      <c r="D970" t="s">
        <v>2465</v>
      </c>
      <c r="E970" s="8">
        <v>8595216615077</v>
      </c>
      <c r="F970" s="6">
        <v>150</v>
      </c>
      <c r="G970" s="6">
        <f t="shared" si="15"/>
        <v>150</v>
      </c>
      <c r="H970" s="6">
        <v>2</v>
      </c>
      <c r="I970" s="6">
        <f>Tabulka2[[#This Row],[sleva]]+Tabulka2[[#This Row],[RP]]</f>
        <v>152</v>
      </c>
    </row>
    <row r="971" spans="1:9" x14ac:dyDescent="0.35">
      <c r="A971" t="s">
        <v>9</v>
      </c>
      <c r="B971" s="2" t="s">
        <v>2363</v>
      </c>
      <c r="C971" t="s">
        <v>2492</v>
      </c>
      <c r="D971" t="s">
        <v>2493</v>
      </c>
      <c r="E971" s="8">
        <v>8595216616159</v>
      </c>
      <c r="F971" s="6">
        <v>100</v>
      </c>
      <c r="G971" s="6">
        <f t="shared" si="15"/>
        <v>100</v>
      </c>
      <c r="H971" s="6">
        <v>2</v>
      </c>
      <c r="I971" s="6">
        <f>Tabulka2[[#This Row],[sleva]]+Tabulka2[[#This Row],[RP]]</f>
        <v>102</v>
      </c>
    </row>
    <row r="972" spans="1:9" x14ac:dyDescent="0.35">
      <c r="A972" t="s">
        <v>9</v>
      </c>
      <c r="B972" s="2" t="s">
        <v>2363</v>
      </c>
      <c r="C972" t="s">
        <v>2420</v>
      </c>
      <c r="D972" t="s">
        <v>2421</v>
      </c>
      <c r="E972" s="8">
        <v>8595216618238</v>
      </c>
      <c r="F972" s="6">
        <v>75</v>
      </c>
      <c r="G972" s="6">
        <f t="shared" si="15"/>
        <v>75</v>
      </c>
      <c r="H972" s="6">
        <v>2</v>
      </c>
      <c r="I972" s="6">
        <f>Tabulka2[[#This Row],[sleva]]+Tabulka2[[#This Row],[RP]]</f>
        <v>77</v>
      </c>
    </row>
    <row r="973" spans="1:9" x14ac:dyDescent="0.35">
      <c r="A973" t="s">
        <v>9</v>
      </c>
      <c r="B973" s="2" t="s">
        <v>2363</v>
      </c>
      <c r="C973" t="s">
        <v>2446</v>
      </c>
      <c r="D973" t="s">
        <v>2447</v>
      </c>
      <c r="E973" s="8">
        <v>8595216618252</v>
      </c>
      <c r="F973" s="6">
        <v>125</v>
      </c>
      <c r="G973" s="6">
        <f t="shared" si="15"/>
        <v>125</v>
      </c>
      <c r="H973" s="6">
        <v>2</v>
      </c>
      <c r="I973" s="6">
        <f>Tabulka2[[#This Row],[sleva]]+Tabulka2[[#This Row],[RP]]</f>
        <v>127</v>
      </c>
    </row>
    <row r="974" spans="1:9" x14ac:dyDescent="0.35">
      <c r="A974" t="s">
        <v>9</v>
      </c>
      <c r="B974" s="2" t="s">
        <v>2363</v>
      </c>
      <c r="C974" t="s">
        <v>2478</v>
      </c>
      <c r="D974" t="s">
        <v>2479</v>
      </c>
      <c r="E974" s="8">
        <v>8595216618276</v>
      </c>
      <c r="F974" s="6">
        <v>75</v>
      </c>
      <c r="G974" s="6">
        <f t="shared" si="15"/>
        <v>75</v>
      </c>
      <c r="H974" s="6">
        <v>2</v>
      </c>
      <c r="I974" s="6">
        <f>Tabulka2[[#This Row],[sleva]]+Tabulka2[[#This Row],[RP]]</f>
        <v>77</v>
      </c>
    </row>
    <row r="975" spans="1:9" x14ac:dyDescent="0.35">
      <c r="A975" t="s">
        <v>9</v>
      </c>
      <c r="B975" s="2" t="s">
        <v>2363</v>
      </c>
      <c r="C975" t="s">
        <v>2470</v>
      </c>
      <c r="D975" t="s">
        <v>2471</v>
      </c>
      <c r="E975" s="8">
        <v>8595216618290</v>
      </c>
      <c r="F975" s="6">
        <v>95</v>
      </c>
      <c r="G975" s="6">
        <f t="shared" si="15"/>
        <v>95</v>
      </c>
      <c r="H975" s="6">
        <v>2</v>
      </c>
      <c r="I975" s="6">
        <f>Tabulka2[[#This Row],[sleva]]+Tabulka2[[#This Row],[RP]]</f>
        <v>97</v>
      </c>
    </row>
    <row r="976" spans="1:9" x14ac:dyDescent="0.35">
      <c r="A976" t="s">
        <v>9</v>
      </c>
      <c r="B976" s="2" t="s">
        <v>2363</v>
      </c>
      <c r="C976" t="s">
        <v>2474</v>
      </c>
      <c r="D976" t="s">
        <v>2475</v>
      </c>
      <c r="E976" s="8">
        <v>8595216618313</v>
      </c>
      <c r="F976" s="6">
        <v>115</v>
      </c>
      <c r="G976" s="6">
        <f t="shared" si="15"/>
        <v>115</v>
      </c>
      <c r="H976" s="6">
        <v>2</v>
      </c>
      <c r="I976" s="6">
        <f>Tabulka2[[#This Row],[sleva]]+Tabulka2[[#This Row],[RP]]</f>
        <v>117</v>
      </c>
    </row>
    <row r="977" spans="1:9" x14ac:dyDescent="0.35">
      <c r="A977" t="s">
        <v>9</v>
      </c>
      <c r="B977" s="2" t="s">
        <v>2363</v>
      </c>
      <c r="C977" t="s">
        <v>2408</v>
      </c>
      <c r="D977" t="s">
        <v>2409</v>
      </c>
      <c r="E977" s="8">
        <v>8595216618337</v>
      </c>
      <c r="F977" s="6">
        <v>195</v>
      </c>
      <c r="G977" s="6">
        <f t="shared" si="15"/>
        <v>195</v>
      </c>
      <c r="H977" s="6">
        <v>2</v>
      </c>
      <c r="I977" s="6">
        <f>Tabulka2[[#This Row],[sleva]]+Tabulka2[[#This Row],[RP]]</f>
        <v>197</v>
      </c>
    </row>
    <row r="978" spans="1:9" x14ac:dyDescent="0.35">
      <c r="A978" t="s">
        <v>9</v>
      </c>
      <c r="B978" s="2" t="s">
        <v>2363</v>
      </c>
      <c r="C978" t="s">
        <v>2412</v>
      </c>
      <c r="D978" t="s">
        <v>2413</v>
      </c>
      <c r="E978" s="8">
        <v>8595216618351</v>
      </c>
      <c r="F978" s="6">
        <v>295</v>
      </c>
      <c r="G978" s="6">
        <f t="shared" si="15"/>
        <v>295</v>
      </c>
      <c r="H978" s="6">
        <v>2</v>
      </c>
      <c r="I978" s="6">
        <f>Tabulka2[[#This Row],[sleva]]+Tabulka2[[#This Row],[RP]]</f>
        <v>297</v>
      </c>
    </row>
    <row r="979" spans="1:9" x14ac:dyDescent="0.35">
      <c r="A979" t="s">
        <v>9</v>
      </c>
      <c r="B979" s="2" t="s">
        <v>2363</v>
      </c>
      <c r="C979" t="s">
        <v>2538</v>
      </c>
      <c r="D979" t="s">
        <v>2539</v>
      </c>
      <c r="E979" s="8">
        <v>8595216613295</v>
      </c>
      <c r="F979" s="6">
        <v>200</v>
      </c>
      <c r="G979" s="6">
        <f t="shared" si="15"/>
        <v>200</v>
      </c>
      <c r="H979" s="6">
        <v>2</v>
      </c>
      <c r="I979" s="6">
        <f>Tabulka2[[#This Row],[sleva]]+Tabulka2[[#This Row],[RP]]</f>
        <v>202</v>
      </c>
    </row>
    <row r="980" spans="1:9" x14ac:dyDescent="0.35">
      <c r="A980" t="s">
        <v>9</v>
      </c>
      <c r="B980" s="2" t="s">
        <v>2363</v>
      </c>
      <c r="C980" t="s">
        <v>2392</v>
      </c>
      <c r="D980" t="s">
        <v>2393</v>
      </c>
      <c r="E980" s="8">
        <v>8595216613813</v>
      </c>
      <c r="F980" s="6">
        <v>50</v>
      </c>
      <c r="G980" s="6">
        <f t="shared" si="15"/>
        <v>50</v>
      </c>
      <c r="H980" s="6">
        <v>2</v>
      </c>
      <c r="I980" s="6">
        <f>Tabulka2[[#This Row],[sleva]]+Tabulka2[[#This Row],[RP]]</f>
        <v>52</v>
      </c>
    </row>
    <row r="981" spans="1:9" x14ac:dyDescent="0.35">
      <c r="A981" t="s">
        <v>9</v>
      </c>
      <c r="B981" s="2" t="s">
        <v>2363</v>
      </c>
      <c r="C981" t="s">
        <v>2396</v>
      </c>
      <c r="D981" t="s">
        <v>2397</v>
      </c>
      <c r="E981" s="8">
        <v>8595216613837</v>
      </c>
      <c r="F981" s="6">
        <v>75</v>
      </c>
      <c r="G981" s="6">
        <f t="shared" si="15"/>
        <v>75</v>
      </c>
      <c r="H981" s="6">
        <v>2</v>
      </c>
      <c r="I981" s="6">
        <f>Tabulka2[[#This Row],[sleva]]+Tabulka2[[#This Row],[RP]]</f>
        <v>77</v>
      </c>
    </row>
    <row r="982" spans="1:9" x14ac:dyDescent="0.35">
      <c r="A982" t="s">
        <v>9</v>
      </c>
      <c r="B982" s="2" t="s">
        <v>2363</v>
      </c>
      <c r="C982" t="s">
        <v>2386</v>
      </c>
      <c r="D982" t="s">
        <v>2387</v>
      </c>
      <c r="E982" s="8">
        <v>8595216615947</v>
      </c>
      <c r="F982" s="6">
        <v>100</v>
      </c>
      <c r="G982" s="6">
        <f t="shared" si="15"/>
        <v>100</v>
      </c>
      <c r="H982" s="6">
        <v>2</v>
      </c>
      <c r="I982" s="6">
        <f>Tabulka2[[#This Row],[sleva]]+Tabulka2[[#This Row],[RP]]</f>
        <v>102</v>
      </c>
    </row>
    <row r="983" spans="1:9" x14ac:dyDescent="0.35">
      <c r="A983" t="s">
        <v>9</v>
      </c>
      <c r="B983" s="2" t="s">
        <v>2363</v>
      </c>
      <c r="C983" t="s">
        <v>2536</v>
      </c>
      <c r="D983" t="s">
        <v>2537</v>
      </c>
      <c r="E983" s="8">
        <v>8595216616074</v>
      </c>
      <c r="F983" s="6">
        <v>145</v>
      </c>
      <c r="G983" s="6">
        <f t="shared" si="15"/>
        <v>145</v>
      </c>
      <c r="H983" s="6">
        <v>2</v>
      </c>
      <c r="I983" s="6">
        <f>Tabulka2[[#This Row],[sleva]]+Tabulka2[[#This Row],[RP]]</f>
        <v>147</v>
      </c>
    </row>
    <row r="984" spans="1:9" x14ac:dyDescent="0.35">
      <c r="A984" t="s">
        <v>9</v>
      </c>
      <c r="B984" s="2" t="s">
        <v>2363</v>
      </c>
      <c r="C984" t="s">
        <v>2496</v>
      </c>
      <c r="D984" t="s">
        <v>2497</v>
      </c>
      <c r="E984" s="8">
        <v>8595216616166</v>
      </c>
      <c r="F984" s="6">
        <v>50</v>
      </c>
      <c r="G984" s="6">
        <f t="shared" si="15"/>
        <v>50</v>
      </c>
      <c r="H984" s="6">
        <v>2</v>
      </c>
      <c r="I984" s="6">
        <f>Tabulka2[[#This Row],[sleva]]+Tabulka2[[#This Row],[RP]]</f>
        <v>52</v>
      </c>
    </row>
    <row r="985" spans="1:9" x14ac:dyDescent="0.35">
      <c r="A985" t="s">
        <v>9</v>
      </c>
      <c r="B985" s="2" t="s">
        <v>2363</v>
      </c>
      <c r="C985" t="s">
        <v>2506</v>
      </c>
      <c r="D985" t="s">
        <v>2507</v>
      </c>
      <c r="E985" s="8">
        <v>8595216617668</v>
      </c>
      <c r="F985" s="6">
        <v>85</v>
      </c>
      <c r="G985" s="6">
        <f t="shared" si="15"/>
        <v>85</v>
      </c>
      <c r="H985" s="6">
        <v>2</v>
      </c>
      <c r="I985" s="6">
        <f>Tabulka2[[#This Row],[sleva]]+Tabulka2[[#This Row],[RP]]</f>
        <v>87</v>
      </c>
    </row>
    <row r="986" spans="1:9" x14ac:dyDescent="0.35">
      <c r="A986" t="s">
        <v>9</v>
      </c>
      <c r="B986" s="2" t="s">
        <v>2363</v>
      </c>
      <c r="C986" t="s">
        <v>2484</v>
      </c>
      <c r="D986" t="s">
        <v>2485</v>
      </c>
      <c r="E986" s="8">
        <v>8595216622853</v>
      </c>
      <c r="F986" s="6">
        <v>95</v>
      </c>
      <c r="G986" s="6">
        <f t="shared" si="15"/>
        <v>95</v>
      </c>
      <c r="H986" s="6">
        <v>2</v>
      </c>
      <c r="I986" s="6">
        <f>Tabulka2[[#This Row],[sleva]]+Tabulka2[[#This Row],[RP]]</f>
        <v>97</v>
      </c>
    </row>
    <row r="987" spans="1:9" x14ac:dyDescent="0.35">
      <c r="A987" t="s">
        <v>9</v>
      </c>
      <c r="B987" s="2" t="s">
        <v>2363</v>
      </c>
      <c r="C987" t="s">
        <v>2436</v>
      </c>
      <c r="D987" t="s">
        <v>2437</v>
      </c>
      <c r="E987" s="8">
        <v>8595216619808</v>
      </c>
      <c r="F987" s="6">
        <v>595</v>
      </c>
      <c r="G987" s="6">
        <f t="shared" si="15"/>
        <v>595</v>
      </c>
      <c r="H987" s="6">
        <v>2</v>
      </c>
      <c r="I987" s="6">
        <f>Tabulka2[[#This Row],[sleva]]+Tabulka2[[#This Row],[RP]]</f>
        <v>597</v>
      </c>
    </row>
    <row r="988" spans="1:9" x14ac:dyDescent="0.35">
      <c r="A988" t="s">
        <v>9</v>
      </c>
      <c r="B988" s="2" t="s">
        <v>2363</v>
      </c>
      <c r="C988" t="s">
        <v>2424</v>
      </c>
      <c r="D988" t="s">
        <v>2425</v>
      </c>
      <c r="E988" s="8">
        <v>8595216613288</v>
      </c>
      <c r="F988" s="6">
        <v>95</v>
      </c>
      <c r="G988" s="6">
        <f t="shared" si="15"/>
        <v>95</v>
      </c>
      <c r="H988" s="6">
        <v>2</v>
      </c>
      <c r="I988" s="6">
        <f>Tabulka2[[#This Row],[sleva]]+Tabulka2[[#This Row],[RP]]</f>
        <v>97</v>
      </c>
    </row>
    <row r="989" spans="1:9" x14ac:dyDescent="0.35">
      <c r="A989" t="s">
        <v>9</v>
      </c>
      <c r="B989" s="2" t="s">
        <v>2363</v>
      </c>
      <c r="C989" t="s">
        <v>2430</v>
      </c>
      <c r="D989" t="s">
        <v>2431</v>
      </c>
      <c r="E989" s="8">
        <v>8595216617941</v>
      </c>
      <c r="F989" s="6">
        <v>175</v>
      </c>
      <c r="G989" s="6">
        <f t="shared" si="15"/>
        <v>175</v>
      </c>
      <c r="H989" s="6">
        <v>2</v>
      </c>
      <c r="I989" s="6">
        <f>Tabulka2[[#This Row],[sleva]]+Tabulka2[[#This Row],[RP]]</f>
        <v>177</v>
      </c>
    </row>
    <row r="990" spans="1:9" x14ac:dyDescent="0.35">
      <c r="A990" t="s">
        <v>9</v>
      </c>
      <c r="B990" s="2" t="s">
        <v>2363</v>
      </c>
      <c r="C990" t="s">
        <v>2498</v>
      </c>
      <c r="D990" t="s">
        <v>2499</v>
      </c>
      <c r="E990" s="8">
        <v>8595216616173</v>
      </c>
      <c r="F990" s="6">
        <v>100</v>
      </c>
      <c r="G990" s="6">
        <f t="shared" si="15"/>
        <v>100</v>
      </c>
      <c r="H990" s="6">
        <v>2</v>
      </c>
      <c r="I990" s="6">
        <f>Tabulka2[[#This Row],[sleva]]+Tabulka2[[#This Row],[RP]]</f>
        <v>102</v>
      </c>
    </row>
    <row r="991" spans="1:9" x14ac:dyDescent="0.35">
      <c r="A991" t="s">
        <v>9</v>
      </c>
      <c r="B991" s="2" t="s">
        <v>2363</v>
      </c>
      <c r="C991" t="s">
        <v>2508</v>
      </c>
      <c r="D991" t="s">
        <v>2509</v>
      </c>
      <c r="E991" s="8">
        <v>8595216617651</v>
      </c>
      <c r="F991" s="6">
        <v>85</v>
      </c>
      <c r="G991" s="6">
        <f t="shared" si="15"/>
        <v>85</v>
      </c>
      <c r="H991" s="6">
        <v>2</v>
      </c>
      <c r="I991" s="6">
        <f>Tabulka2[[#This Row],[sleva]]+Tabulka2[[#This Row],[RP]]</f>
        <v>87</v>
      </c>
    </row>
    <row r="992" spans="1:9" x14ac:dyDescent="0.35">
      <c r="A992" t="s">
        <v>9</v>
      </c>
      <c r="B992" s="2" t="s">
        <v>2363</v>
      </c>
      <c r="C992" t="s">
        <v>2432</v>
      </c>
      <c r="D992" t="s">
        <v>2433</v>
      </c>
      <c r="E992" s="8">
        <v>8595216618405</v>
      </c>
      <c r="F992" s="6">
        <v>145</v>
      </c>
      <c r="G992" s="6">
        <f t="shared" si="15"/>
        <v>145</v>
      </c>
      <c r="H992" s="6">
        <v>2</v>
      </c>
      <c r="I992" s="6">
        <f>Tabulka2[[#This Row],[sleva]]+Tabulka2[[#This Row],[RP]]</f>
        <v>147</v>
      </c>
    </row>
    <row r="993" spans="1:9" x14ac:dyDescent="0.35">
      <c r="A993" t="s">
        <v>9</v>
      </c>
      <c r="B993" s="2" t="s">
        <v>2363</v>
      </c>
      <c r="C993" t="s">
        <v>2452</v>
      </c>
      <c r="D993" t="s">
        <v>2453</v>
      </c>
      <c r="E993" s="8">
        <v>8595216618184</v>
      </c>
      <c r="F993" s="6">
        <v>75</v>
      </c>
      <c r="G993" s="6">
        <f t="shared" si="15"/>
        <v>75</v>
      </c>
      <c r="H993" s="6">
        <v>2</v>
      </c>
      <c r="I993" s="6">
        <f>Tabulka2[[#This Row],[sleva]]+Tabulka2[[#This Row],[RP]]</f>
        <v>77</v>
      </c>
    </row>
    <row r="994" spans="1:9" x14ac:dyDescent="0.35">
      <c r="A994" t="s">
        <v>9</v>
      </c>
      <c r="B994" s="2" t="s">
        <v>2363</v>
      </c>
      <c r="C994" t="s">
        <v>2418</v>
      </c>
      <c r="D994" t="s">
        <v>2419</v>
      </c>
      <c r="E994" s="8">
        <v>8595216618207</v>
      </c>
      <c r="F994" s="6">
        <v>75</v>
      </c>
      <c r="G994" s="6">
        <f t="shared" si="15"/>
        <v>75</v>
      </c>
      <c r="H994" s="6">
        <v>2</v>
      </c>
      <c r="I994" s="6">
        <f>Tabulka2[[#This Row],[sleva]]+Tabulka2[[#This Row],[RP]]</f>
        <v>77</v>
      </c>
    </row>
    <row r="995" spans="1:9" x14ac:dyDescent="0.35">
      <c r="A995" t="s">
        <v>9</v>
      </c>
      <c r="B995" s="2" t="s">
        <v>2363</v>
      </c>
      <c r="C995" t="s">
        <v>2444</v>
      </c>
      <c r="D995" t="s">
        <v>2445</v>
      </c>
      <c r="E995" s="8">
        <v>8595216618221</v>
      </c>
      <c r="F995" s="6">
        <v>85</v>
      </c>
      <c r="G995" s="6">
        <f t="shared" si="15"/>
        <v>85</v>
      </c>
      <c r="H995" s="6">
        <v>2</v>
      </c>
      <c r="I995" s="6">
        <f>Tabulka2[[#This Row],[sleva]]+Tabulka2[[#This Row],[RP]]</f>
        <v>87</v>
      </c>
    </row>
    <row r="996" spans="1:9" x14ac:dyDescent="0.35">
      <c r="A996" t="s">
        <v>9</v>
      </c>
      <c r="B996" s="2" t="s">
        <v>2363</v>
      </c>
      <c r="C996" t="s">
        <v>2486</v>
      </c>
      <c r="D996" t="s">
        <v>2487</v>
      </c>
      <c r="E996" s="8">
        <v>8595216616180</v>
      </c>
      <c r="F996" s="6">
        <v>50</v>
      </c>
      <c r="G996" s="6">
        <f t="shared" si="15"/>
        <v>50</v>
      </c>
      <c r="H996" s="6">
        <v>2</v>
      </c>
      <c r="I996" s="6">
        <f>Tabulka2[[#This Row],[sleva]]+Tabulka2[[#This Row],[RP]]</f>
        <v>52</v>
      </c>
    </row>
    <row r="997" spans="1:9" x14ac:dyDescent="0.35">
      <c r="A997" t="s">
        <v>9</v>
      </c>
      <c r="B997" s="2" t="s">
        <v>2363</v>
      </c>
      <c r="C997" t="s">
        <v>2500</v>
      </c>
      <c r="D997" t="s">
        <v>2501</v>
      </c>
      <c r="E997" s="8">
        <v>8595216617699</v>
      </c>
      <c r="F997" s="6">
        <v>85</v>
      </c>
      <c r="G997" s="6">
        <f t="shared" si="15"/>
        <v>85</v>
      </c>
      <c r="H997" s="6">
        <v>2</v>
      </c>
      <c r="I997" s="6">
        <f>Tabulka2[[#This Row],[sleva]]+Tabulka2[[#This Row],[RP]]</f>
        <v>87</v>
      </c>
    </row>
    <row r="998" spans="1:9" x14ac:dyDescent="0.35">
      <c r="A998" t="s">
        <v>9</v>
      </c>
      <c r="B998" s="2" t="s">
        <v>2363</v>
      </c>
      <c r="C998" t="s">
        <v>2466</v>
      </c>
      <c r="D998" t="s">
        <v>2467</v>
      </c>
      <c r="E998" s="8">
        <v>8595216615046</v>
      </c>
      <c r="F998" s="6">
        <v>100</v>
      </c>
      <c r="G998" s="6">
        <f t="shared" si="15"/>
        <v>100</v>
      </c>
      <c r="H998" s="6">
        <v>2</v>
      </c>
      <c r="I998" s="6">
        <f>Tabulka2[[#This Row],[sleva]]+Tabulka2[[#This Row],[RP]]</f>
        <v>102</v>
      </c>
    </row>
    <row r="999" spans="1:9" x14ac:dyDescent="0.35">
      <c r="A999" t="s">
        <v>9</v>
      </c>
      <c r="B999" s="2" t="s">
        <v>2363</v>
      </c>
      <c r="C999" t="s">
        <v>2462</v>
      </c>
      <c r="D999" t="s">
        <v>2463</v>
      </c>
      <c r="E999" s="8">
        <v>8595216615084</v>
      </c>
      <c r="F999" s="6">
        <v>150</v>
      </c>
      <c r="G999" s="6">
        <f t="shared" si="15"/>
        <v>150</v>
      </c>
      <c r="H999" s="6">
        <v>2</v>
      </c>
      <c r="I999" s="6">
        <f>Tabulka2[[#This Row],[sleva]]+Tabulka2[[#This Row],[RP]]</f>
        <v>152</v>
      </c>
    </row>
    <row r="1000" spans="1:9" x14ac:dyDescent="0.35">
      <c r="A1000" t="s">
        <v>9</v>
      </c>
      <c r="B1000" s="2" t="s">
        <v>2363</v>
      </c>
      <c r="C1000" t="s">
        <v>2490</v>
      </c>
      <c r="D1000" t="s">
        <v>2491</v>
      </c>
      <c r="E1000" s="8">
        <v>8595216616197</v>
      </c>
      <c r="F1000" s="6">
        <v>100</v>
      </c>
      <c r="G1000" s="6">
        <f t="shared" si="15"/>
        <v>100</v>
      </c>
      <c r="H1000" s="6">
        <v>2</v>
      </c>
      <c r="I1000" s="6">
        <f>Tabulka2[[#This Row],[sleva]]+Tabulka2[[#This Row],[RP]]</f>
        <v>102</v>
      </c>
    </row>
    <row r="1001" spans="1:9" x14ac:dyDescent="0.35">
      <c r="A1001" t="s">
        <v>9</v>
      </c>
      <c r="B1001" s="2" t="s">
        <v>2363</v>
      </c>
      <c r="C1001" t="s">
        <v>2460</v>
      </c>
      <c r="D1001" t="s">
        <v>2461</v>
      </c>
      <c r="E1001" s="8">
        <v>8595216616371</v>
      </c>
      <c r="F1001" s="6">
        <v>75</v>
      </c>
      <c r="G1001" s="6">
        <f t="shared" si="15"/>
        <v>75</v>
      </c>
      <c r="H1001" s="6">
        <v>2</v>
      </c>
      <c r="I1001" s="6">
        <f>Tabulka2[[#This Row],[sleva]]+Tabulka2[[#This Row],[RP]]</f>
        <v>77</v>
      </c>
    </row>
    <row r="1002" spans="1:9" x14ac:dyDescent="0.35">
      <c r="A1002" t="s">
        <v>9</v>
      </c>
      <c r="B1002" s="2" t="s">
        <v>2363</v>
      </c>
      <c r="C1002" t="s">
        <v>2406</v>
      </c>
      <c r="D1002" t="s">
        <v>2407</v>
      </c>
      <c r="E1002" s="8">
        <v>8595216616418</v>
      </c>
      <c r="F1002" s="6">
        <v>50</v>
      </c>
      <c r="G1002" s="6">
        <f t="shared" si="15"/>
        <v>50</v>
      </c>
      <c r="H1002" s="6">
        <v>2</v>
      </c>
      <c r="I1002" s="6">
        <f>Tabulka2[[#This Row],[sleva]]+Tabulka2[[#This Row],[RP]]</f>
        <v>52</v>
      </c>
    </row>
    <row r="1003" spans="1:9" x14ac:dyDescent="0.35">
      <c r="A1003" t="s">
        <v>9</v>
      </c>
      <c r="B1003" s="2" t="s">
        <v>2363</v>
      </c>
      <c r="C1003" t="s">
        <v>2422</v>
      </c>
      <c r="D1003" t="s">
        <v>2423</v>
      </c>
      <c r="E1003" s="8">
        <v>8595216618245</v>
      </c>
      <c r="F1003" s="6">
        <v>75</v>
      </c>
      <c r="G1003" s="6">
        <f t="shared" si="15"/>
        <v>75</v>
      </c>
      <c r="H1003" s="6">
        <v>2</v>
      </c>
      <c r="I1003" s="6">
        <f>Tabulka2[[#This Row],[sleva]]+Tabulka2[[#This Row],[RP]]</f>
        <v>77</v>
      </c>
    </row>
    <row r="1004" spans="1:9" x14ac:dyDescent="0.35">
      <c r="A1004" t="s">
        <v>9</v>
      </c>
      <c r="B1004" s="2" t="s">
        <v>2363</v>
      </c>
      <c r="C1004" t="s">
        <v>2448</v>
      </c>
      <c r="D1004" t="s">
        <v>2449</v>
      </c>
      <c r="E1004" s="8">
        <v>8595216618269</v>
      </c>
      <c r="F1004" s="6">
        <v>125</v>
      </c>
      <c r="G1004" s="6">
        <f t="shared" si="15"/>
        <v>125</v>
      </c>
      <c r="H1004" s="6">
        <v>2</v>
      </c>
      <c r="I1004" s="6">
        <f>Tabulka2[[#This Row],[sleva]]+Tabulka2[[#This Row],[RP]]</f>
        <v>127</v>
      </c>
    </row>
    <row r="1005" spans="1:9" x14ac:dyDescent="0.35">
      <c r="A1005" t="s">
        <v>9</v>
      </c>
      <c r="B1005" s="2" t="s">
        <v>2363</v>
      </c>
      <c r="C1005" t="s">
        <v>2480</v>
      </c>
      <c r="D1005" t="s">
        <v>2481</v>
      </c>
      <c r="E1005" s="8">
        <v>8595216618283</v>
      </c>
      <c r="F1005" s="6">
        <v>75</v>
      </c>
      <c r="G1005" s="6">
        <f t="shared" si="15"/>
        <v>75</v>
      </c>
      <c r="H1005" s="6">
        <v>2</v>
      </c>
      <c r="I1005" s="6">
        <f>Tabulka2[[#This Row],[sleva]]+Tabulka2[[#This Row],[RP]]</f>
        <v>77</v>
      </c>
    </row>
    <row r="1006" spans="1:9" x14ac:dyDescent="0.35">
      <c r="A1006" t="s">
        <v>9</v>
      </c>
      <c r="B1006" s="2" t="s">
        <v>2363</v>
      </c>
      <c r="C1006" t="s">
        <v>2472</v>
      </c>
      <c r="D1006" t="s">
        <v>2473</v>
      </c>
      <c r="E1006" s="8">
        <v>8595216618306</v>
      </c>
      <c r="F1006" s="6">
        <v>95</v>
      </c>
      <c r="G1006" s="6">
        <f t="shared" si="15"/>
        <v>95</v>
      </c>
      <c r="H1006" s="6">
        <v>2</v>
      </c>
      <c r="I1006" s="6">
        <f>Tabulka2[[#This Row],[sleva]]+Tabulka2[[#This Row],[RP]]</f>
        <v>97</v>
      </c>
    </row>
    <row r="1007" spans="1:9" x14ac:dyDescent="0.35">
      <c r="A1007" t="s">
        <v>9</v>
      </c>
      <c r="B1007" s="2" t="s">
        <v>2363</v>
      </c>
      <c r="C1007" t="s">
        <v>2476</v>
      </c>
      <c r="D1007" t="s">
        <v>2477</v>
      </c>
      <c r="E1007" s="8">
        <v>8595216618320</v>
      </c>
      <c r="F1007" s="6">
        <v>115</v>
      </c>
      <c r="G1007" s="6">
        <f t="shared" si="15"/>
        <v>115</v>
      </c>
      <c r="H1007" s="6">
        <v>2</v>
      </c>
      <c r="I1007" s="6">
        <f>Tabulka2[[#This Row],[sleva]]+Tabulka2[[#This Row],[RP]]</f>
        <v>117</v>
      </c>
    </row>
    <row r="1008" spans="1:9" x14ac:dyDescent="0.35">
      <c r="A1008" t="s">
        <v>9</v>
      </c>
      <c r="B1008" s="2" t="s">
        <v>2363</v>
      </c>
      <c r="C1008" t="s">
        <v>2410</v>
      </c>
      <c r="D1008" t="s">
        <v>2411</v>
      </c>
      <c r="E1008" s="8">
        <v>8595216618344</v>
      </c>
      <c r="F1008" s="6">
        <v>195</v>
      </c>
      <c r="G1008" s="6">
        <f t="shared" si="15"/>
        <v>195</v>
      </c>
      <c r="H1008" s="6">
        <v>2</v>
      </c>
      <c r="I1008" s="6">
        <f>Tabulka2[[#This Row],[sleva]]+Tabulka2[[#This Row],[RP]]</f>
        <v>197</v>
      </c>
    </row>
    <row r="1009" spans="1:9" x14ac:dyDescent="0.35">
      <c r="A1009" t="s">
        <v>9</v>
      </c>
      <c r="B1009" s="2" t="s">
        <v>2363</v>
      </c>
      <c r="C1009" t="s">
        <v>2414</v>
      </c>
      <c r="D1009" t="s">
        <v>2415</v>
      </c>
      <c r="E1009" s="8">
        <v>8595216618368</v>
      </c>
      <c r="F1009" s="6">
        <v>295</v>
      </c>
      <c r="G1009" s="6">
        <f t="shared" si="15"/>
        <v>295</v>
      </c>
      <c r="H1009" s="6">
        <v>2</v>
      </c>
      <c r="I1009" s="6">
        <f>Tabulka2[[#This Row],[sleva]]+Tabulka2[[#This Row],[RP]]</f>
        <v>297</v>
      </c>
    </row>
    <row r="1010" spans="1:9" x14ac:dyDescent="0.35">
      <c r="A1010" t="s">
        <v>9</v>
      </c>
      <c r="B1010" s="2" t="s">
        <v>2363</v>
      </c>
      <c r="C1010" t="s">
        <v>2390</v>
      </c>
      <c r="D1010" t="s">
        <v>2391</v>
      </c>
      <c r="E1010" s="8">
        <v>8595216613820</v>
      </c>
      <c r="F1010" s="6">
        <v>50</v>
      </c>
      <c r="G1010" s="6">
        <f t="shared" si="15"/>
        <v>50</v>
      </c>
      <c r="H1010" s="6">
        <v>2</v>
      </c>
      <c r="I1010" s="6">
        <f>Tabulka2[[#This Row],[sleva]]+Tabulka2[[#This Row],[RP]]</f>
        <v>52</v>
      </c>
    </row>
    <row r="1011" spans="1:9" x14ac:dyDescent="0.35">
      <c r="A1011" t="s">
        <v>9</v>
      </c>
      <c r="B1011" s="2" t="s">
        <v>2363</v>
      </c>
      <c r="C1011" t="s">
        <v>2394</v>
      </c>
      <c r="D1011" t="s">
        <v>2395</v>
      </c>
      <c r="E1011" s="8">
        <v>8595216613844</v>
      </c>
      <c r="F1011" s="6">
        <v>75</v>
      </c>
      <c r="G1011" s="6">
        <f t="shared" si="15"/>
        <v>75</v>
      </c>
      <c r="H1011" s="6">
        <v>2</v>
      </c>
      <c r="I1011" s="6">
        <f>Tabulka2[[#This Row],[sleva]]+Tabulka2[[#This Row],[RP]]</f>
        <v>77</v>
      </c>
    </row>
    <row r="1012" spans="1:9" x14ac:dyDescent="0.35">
      <c r="A1012" t="s">
        <v>9</v>
      </c>
      <c r="B1012" s="2" t="s">
        <v>2363</v>
      </c>
      <c r="C1012" t="s">
        <v>2384</v>
      </c>
      <c r="D1012" t="s">
        <v>2385</v>
      </c>
      <c r="E1012" s="8">
        <v>8595216615954</v>
      </c>
      <c r="F1012" s="6">
        <v>100</v>
      </c>
      <c r="G1012" s="6">
        <f t="shared" si="15"/>
        <v>100</v>
      </c>
      <c r="H1012" s="6">
        <v>2</v>
      </c>
      <c r="I1012" s="6">
        <f>Tabulka2[[#This Row],[sleva]]+Tabulka2[[#This Row],[RP]]</f>
        <v>102</v>
      </c>
    </row>
    <row r="1013" spans="1:9" x14ac:dyDescent="0.35">
      <c r="A1013" t="s">
        <v>9</v>
      </c>
      <c r="B1013" s="2" t="s">
        <v>2363</v>
      </c>
      <c r="C1013" t="s">
        <v>2534</v>
      </c>
      <c r="D1013" t="s">
        <v>2535</v>
      </c>
      <c r="E1013" s="8">
        <v>8595216616081</v>
      </c>
      <c r="F1013" s="6">
        <v>145</v>
      </c>
      <c r="G1013" s="6">
        <f t="shared" si="15"/>
        <v>145</v>
      </c>
      <c r="H1013" s="6">
        <v>2</v>
      </c>
      <c r="I1013" s="6">
        <f>Tabulka2[[#This Row],[sleva]]+Tabulka2[[#This Row],[RP]]</f>
        <v>147</v>
      </c>
    </row>
    <row r="1014" spans="1:9" x14ac:dyDescent="0.35">
      <c r="A1014" t="s">
        <v>9</v>
      </c>
      <c r="B1014" s="2" t="s">
        <v>2363</v>
      </c>
      <c r="C1014" t="s">
        <v>2494</v>
      </c>
      <c r="D1014" t="s">
        <v>2495</v>
      </c>
      <c r="E1014" s="8">
        <v>8595216616203</v>
      </c>
      <c r="F1014" s="6">
        <v>50</v>
      </c>
      <c r="G1014" s="6">
        <f t="shared" si="15"/>
        <v>50</v>
      </c>
      <c r="H1014" s="6">
        <v>2</v>
      </c>
      <c r="I1014" s="6">
        <f>Tabulka2[[#This Row],[sleva]]+Tabulka2[[#This Row],[RP]]</f>
        <v>52</v>
      </c>
    </row>
    <row r="1015" spans="1:9" x14ac:dyDescent="0.35">
      <c r="A1015" t="s">
        <v>9</v>
      </c>
      <c r="B1015" s="2" t="s">
        <v>2363</v>
      </c>
      <c r="C1015" t="s">
        <v>2504</v>
      </c>
      <c r="D1015" t="s">
        <v>2505</v>
      </c>
      <c r="E1015" s="8">
        <v>8595216617675</v>
      </c>
      <c r="F1015" s="6">
        <v>85</v>
      </c>
      <c r="G1015" s="6">
        <f t="shared" si="15"/>
        <v>85</v>
      </c>
      <c r="H1015" s="6">
        <v>2</v>
      </c>
      <c r="I1015" s="6">
        <f>Tabulka2[[#This Row],[sleva]]+Tabulka2[[#This Row],[RP]]</f>
        <v>87</v>
      </c>
    </row>
    <row r="1016" spans="1:9" x14ac:dyDescent="0.35">
      <c r="A1016" t="s">
        <v>9</v>
      </c>
      <c r="B1016" s="2" t="s">
        <v>2363</v>
      </c>
      <c r="C1016" t="s">
        <v>2482</v>
      </c>
      <c r="D1016" t="s">
        <v>2483</v>
      </c>
      <c r="E1016" s="8">
        <v>8595216622846</v>
      </c>
      <c r="F1016" s="6">
        <v>95</v>
      </c>
      <c r="G1016" s="6">
        <f t="shared" si="15"/>
        <v>95</v>
      </c>
      <c r="H1016" s="6">
        <v>2</v>
      </c>
      <c r="I1016" s="6">
        <f>Tabulka2[[#This Row],[sleva]]+Tabulka2[[#This Row],[RP]]</f>
        <v>97</v>
      </c>
    </row>
    <row r="1017" spans="1:9" x14ac:dyDescent="0.35">
      <c r="A1017" t="s">
        <v>9</v>
      </c>
      <c r="B1017" s="2" t="s">
        <v>2363</v>
      </c>
      <c r="C1017" t="s">
        <v>2438</v>
      </c>
      <c r="D1017" t="s">
        <v>2439</v>
      </c>
      <c r="E1017" s="8">
        <v>8595216613325</v>
      </c>
      <c r="F1017" s="6">
        <v>400</v>
      </c>
      <c r="G1017" s="6">
        <f t="shared" si="15"/>
        <v>400</v>
      </c>
      <c r="H1017" s="6">
        <v>2</v>
      </c>
      <c r="I1017" s="6">
        <f>Tabulka2[[#This Row],[sleva]]+Tabulka2[[#This Row],[RP]]</f>
        <v>402</v>
      </c>
    </row>
    <row r="1018" spans="1:9" x14ac:dyDescent="0.35">
      <c r="A1018" t="s">
        <v>9</v>
      </c>
      <c r="B1018" s="2" t="s">
        <v>2363</v>
      </c>
      <c r="C1018" t="s">
        <v>2440</v>
      </c>
      <c r="D1018" t="s">
        <v>2441</v>
      </c>
      <c r="E1018" s="8">
        <v>8595216614629</v>
      </c>
      <c r="F1018" s="6">
        <v>400</v>
      </c>
      <c r="G1018" s="6">
        <f t="shared" si="15"/>
        <v>400</v>
      </c>
      <c r="H1018" s="6">
        <v>2</v>
      </c>
      <c r="I1018" s="6">
        <f>Tabulka2[[#This Row],[sleva]]+Tabulka2[[#This Row],[RP]]</f>
        <v>402</v>
      </c>
    </row>
    <row r="1019" spans="1:9" x14ac:dyDescent="0.35">
      <c r="A1019" t="s">
        <v>9</v>
      </c>
      <c r="B1019" s="2" t="s">
        <v>2363</v>
      </c>
      <c r="C1019" t="s">
        <v>2454</v>
      </c>
      <c r="D1019" t="s">
        <v>2455</v>
      </c>
      <c r="E1019" s="8">
        <v>8595216613868</v>
      </c>
      <c r="F1019" s="6">
        <v>145</v>
      </c>
      <c r="G1019" s="6">
        <f t="shared" si="15"/>
        <v>145</v>
      </c>
      <c r="H1019" s="6">
        <v>2</v>
      </c>
      <c r="I1019" s="6">
        <f>Tabulka2[[#This Row],[sleva]]+Tabulka2[[#This Row],[RP]]</f>
        <v>147</v>
      </c>
    </row>
    <row r="1020" spans="1:9" x14ac:dyDescent="0.35">
      <c r="A1020" t="s">
        <v>9</v>
      </c>
      <c r="B1020" s="2" t="s">
        <v>2363</v>
      </c>
      <c r="C1020" t="s">
        <v>2456</v>
      </c>
      <c r="D1020" t="s">
        <v>2457</v>
      </c>
      <c r="E1020" s="8">
        <v>8595216613875</v>
      </c>
      <c r="F1020" s="6">
        <v>195</v>
      </c>
      <c r="G1020" s="6">
        <f t="shared" si="15"/>
        <v>195</v>
      </c>
      <c r="H1020" s="6">
        <v>2</v>
      </c>
      <c r="I1020" s="6">
        <f>Tabulka2[[#This Row],[sleva]]+Tabulka2[[#This Row],[RP]]</f>
        <v>197</v>
      </c>
    </row>
    <row r="1021" spans="1:9" x14ac:dyDescent="0.35">
      <c r="A1021" t="s">
        <v>9</v>
      </c>
      <c r="B1021" s="2" t="s">
        <v>2363</v>
      </c>
      <c r="C1021" t="s">
        <v>2458</v>
      </c>
      <c r="D1021" t="s">
        <v>2459</v>
      </c>
      <c r="E1021" s="8">
        <v>8595216613882</v>
      </c>
      <c r="F1021" s="6">
        <v>295</v>
      </c>
      <c r="G1021" s="6">
        <f t="shared" si="15"/>
        <v>295</v>
      </c>
      <c r="H1021" s="6">
        <v>2</v>
      </c>
      <c r="I1021" s="6">
        <f>Tabulka2[[#This Row],[sleva]]+Tabulka2[[#This Row],[RP]]</f>
        <v>297</v>
      </c>
    </row>
    <row r="1022" spans="1:9" x14ac:dyDescent="0.35">
      <c r="A1022" t="s">
        <v>9</v>
      </c>
      <c r="B1022" s="2" t="s">
        <v>2542</v>
      </c>
      <c r="C1022" t="s">
        <v>2553</v>
      </c>
      <c r="D1022" t="s">
        <v>2554</v>
      </c>
      <c r="E1022" s="8">
        <v>8595216612878</v>
      </c>
      <c r="F1022" s="6">
        <v>345</v>
      </c>
      <c r="G1022" s="6">
        <f t="shared" si="15"/>
        <v>345</v>
      </c>
      <c r="H1022" s="6">
        <v>0.84</v>
      </c>
      <c r="I1022" s="6">
        <f>Tabulka2[[#This Row],[sleva]]+Tabulka2[[#This Row],[RP]]</f>
        <v>345.84</v>
      </c>
    </row>
    <row r="1023" spans="1:9" x14ac:dyDescent="0.35">
      <c r="A1023" t="s">
        <v>9</v>
      </c>
      <c r="B1023" s="2" t="s">
        <v>2542</v>
      </c>
      <c r="C1023" t="s">
        <v>2559</v>
      </c>
      <c r="D1023" t="s">
        <v>2560</v>
      </c>
      <c r="E1023" s="8">
        <v>8595216614803</v>
      </c>
      <c r="F1023" s="6">
        <v>345</v>
      </c>
      <c r="G1023" s="6">
        <f t="shared" si="15"/>
        <v>345</v>
      </c>
      <c r="H1023" s="6">
        <v>0.84</v>
      </c>
      <c r="I1023" s="6">
        <f>Tabulka2[[#This Row],[sleva]]+Tabulka2[[#This Row],[RP]]</f>
        <v>345.84</v>
      </c>
    </row>
    <row r="1024" spans="1:9" x14ac:dyDescent="0.35">
      <c r="A1024" t="s">
        <v>9</v>
      </c>
      <c r="B1024" s="2" t="s">
        <v>2542</v>
      </c>
      <c r="C1024" t="s">
        <v>2563</v>
      </c>
      <c r="D1024" t="s">
        <v>2564</v>
      </c>
      <c r="E1024" s="8">
        <v>8595216614810</v>
      </c>
      <c r="F1024" s="6">
        <v>345</v>
      </c>
      <c r="G1024" s="6">
        <f t="shared" si="15"/>
        <v>345</v>
      </c>
      <c r="H1024" s="6">
        <v>0.84</v>
      </c>
      <c r="I1024" s="6">
        <f>Tabulka2[[#This Row],[sleva]]+Tabulka2[[#This Row],[RP]]</f>
        <v>345.84</v>
      </c>
    </row>
    <row r="1025" spans="1:9" x14ac:dyDescent="0.35">
      <c r="A1025" t="s">
        <v>9</v>
      </c>
      <c r="B1025" s="2" t="s">
        <v>2542</v>
      </c>
      <c r="C1025" t="s">
        <v>2589</v>
      </c>
      <c r="D1025" t="s">
        <v>2590</v>
      </c>
      <c r="E1025" s="8">
        <v>8595216620118</v>
      </c>
      <c r="F1025" s="6">
        <v>515</v>
      </c>
      <c r="G1025" s="6">
        <f t="shared" si="15"/>
        <v>515</v>
      </c>
      <c r="H1025" s="6">
        <v>0.84</v>
      </c>
      <c r="I1025" s="6">
        <f>Tabulka2[[#This Row],[sleva]]+Tabulka2[[#This Row],[RP]]</f>
        <v>515.84</v>
      </c>
    </row>
    <row r="1026" spans="1:9" x14ac:dyDescent="0.35">
      <c r="A1026" t="s">
        <v>9</v>
      </c>
      <c r="B1026" s="2" t="s">
        <v>2542</v>
      </c>
      <c r="C1026" t="s">
        <v>2579</v>
      </c>
      <c r="D1026" t="s">
        <v>2580</v>
      </c>
      <c r="E1026" s="8">
        <v>8595216620125</v>
      </c>
      <c r="F1026" s="6">
        <v>285</v>
      </c>
      <c r="G1026" s="6">
        <f t="shared" si="15"/>
        <v>285</v>
      </c>
      <c r="H1026" s="6">
        <v>0.84</v>
      </c>
      <c r="I1026" s="6">
        <f>Tabulka2[[#This Row],[sleva]]+Tabulka2[[#This Row],[RP]]</f>
        <v>285.83999999999997</v>
      </c>
    </row>
    <row r="1027" spans="1:9" x14ac:dyDescent="0.35">
      <c r="A1027" t="s">
        <v>9</v>
      </c>
      <c r="B1027" s="2" t="s">
        <v>2542</v>
      </c>
      <c r="C1027" t="s">
        <v>2545</v>
      </c>
      <c r="D1027" t="s">
        <v>2546</v>
      </c>
      <c r="E1027" s="8">
        <v>8595216620132</v>
      </c>
      <c r="F1027" s="6">
        <v>445</v>
      </c>
      <c r="G1027" s="6">
        <f t="shared" si="15"/>
        <v>445</v>
      </c>
      <c r="H1027" s="6">
        <v>0.84</v>
      </c>
      <c r="I1027" s="6">
        <f>Tabulka2[[#This Row],[sleva]]+Tabulka2[[#This Row],[RP]]</f>
        <v>445.84</v>
      </c>
    </row>
    <row r="1028" spans="1:9" x14ac:dyDescent="0.35">
      <c r="A1028" t="s">
        <v>9</v>
      </c>
      <c r="B1028" s="2" t="s">
        <v>2542</v>
      </c>
      <c r="C1028" t="s">
        <v>2551</v>
      </c>
      <c r="D1028" t="s">
        <v>2552</v>
      </c>
      <c r="E1028" s="8">
        <v>8595216620149</v>
      </c>
      <c r="F1028" s="6">
        <v>355</v>
      </c>
      <c r="G1028" s="6">
        <f t="shared" si="15"/>
        <v>355</v>
      </c>
      <c r="H1028" s="6">
        <v>0.84</v>
      </c>
      <c r="I1028" s="6">
        <f>Tabulka2[[#This Row],[sleva]]+Tabulka2[[#This Row],[RP]]</f>
        <v>355.84</v>
      </c>
    </row>
    <row r="1029" spans="1:9" x14ac:dyDescent="0.35">
      <c r="A1029" t="s">
        <v>9</v>
      </c>
      <c r="B1029" s="2" t="s">
        <v>2542</v>
      </c>
      <c r="C1029" t="s">
        <v>2595</v>
      </c>
      <c r="D1029" t="s">
        <v>2596</v>
      </c>
      <c r="E1029" s="8">
        <v>8595216622884</v>
      </c>
      <c r="F1029" s="6">
        <v>455</v>
      </c>
      <c r="G1029" s="6">
        <f t="shared" si="15"/>
        <v>455</v>
      </c>
      <c r="H1029" s="6">
        <v>0.84</v>
      </c>
      <c r="I1029" s="6">
        <f>Tabulka2[[#This Row],[sleva]]+Tabulka2[[#This Row],[RP]]</f>
        <v>455.84</v>
      </c>
    </row>
    <row r="1030" spans="1:9" x14ac:dyDescent="0.35">
      <c r="A1030" t="s">
        <v>9</v>
      </c>
      <c r="B1030" s="2" t="s">
        <v>2542</v>
      </c>
      <c r="C1030" t="s">
        <v>2583</v>
      </c>
      <c r="D1030" t="s">
        <v>2584</v>
      </c>
      <c r="E1030" s="8">
        <v>8595216622891</v>
      </c>
      <c r="F1030" s="6">
        <v>445</v>
      </c>
      <c r="G1030" s="6">
        <f t="shared" ref="G1030:G1092" si="16">F1030*(100%-G$2)</f>
        <v>445</v>
      </c>
      <c r="H1030" s="6">
        <v>0.84</v>
      </c>
      <c r="I1030" s="6">
        <f>Tabulka2[[#This Row],[sleva]]+Tabulka2[[#This Row],[RP]]</f>
        <v>445.84</v>
      </c>
    </row>
    <row r="1031" spans="1:9" x14ac:dyDescent="0.35">
      <c r="A1031" t="s">
        <v>9</v>
      </c>
      <c r="B1031" s="2" t="s">
        <v>2542</v>
      </c>
      <c r="C1031" t="s">
        <v>2585</v>
      </c>
      <c r="D1031" t="s">
        <v>2586</v>
      </c>
      <c r="E1031" s="8">
        <v>8595216622907</v>
      </c>
      <c r="F1031" s="6">
        <v>445</v>
      </c>
      <c r="G1031" s="6">
        <f t="shared" si="16"/>
        <v>445</v>
      </c>
      <c r="H1031" s="6">
        <v>0.84</v>
      </c>
      <c r="I1031" s="6">
        <f>Tabulka2[[#This Row],[sleva]]+Tabulka2[[#This Row],[RP]]</f>
        <v>445.84</v>
      </c>
    </row>
    <row r="1032" spans="1:9" x14ac:dyDescent="0.35">
      <c r="A1032" t="s">
        <v>9</v>
      </c>
      <c r="B1032" s="2" t="s">
        <v>2542</v>
      </c>
      <c r="C1032" t="s">
        <v>2543</v>
      </c>
      <c r="D1032" t="s">
        <v>2544</v>
      </c>
      <c r="E1032" s="8">
        <v>8595216622914</v>
      </c>
      <c r="F1032" s="6">
        <v>445</v>
      </c>
      <c r="G1032" s="6">
        <f t="shared" si="16"/>
        <v>445</v>
      </c>
      <c r="H1032" s="6">
        <v>0.84</v>
      </c>
      <c r="I1032" s="6">
        <f>Tabulka2[[#This Row],[sleva]]+Tabulka2[[#This Row],[RP]]</f>
        <v>445.84</v>
      </c>
    </row>
    <row r="1033" spans="1:9" x14ac:dyDescent="0.35">
      <c r="A1033" t="s">
        <v>9</v>
      </c>
      <c r="B1033" s="2" t="s">
        <v>2542</v>
      </c>
      <c r="C1033" t="s">
        <v>2581</v>
      </c>
      <c r="D1033" t="s">
        <v>2582</v>
      </c>
      <c r="E1033" s="8">
        <v>8595216622921</v>
      </c>
      <c r="F1033" s="6">
        <v>355</v>
      </c>
      <c r="G1033" s="6">
        <f t="shared" si="16"/>
        <v>355</v>
      </c>
      <c r="H1033" s="6">
        <v>0.84</v>
      </c>
      <c r="I1033" s="6">
        <f>Tabulka2[[#This Row],[sleva]]+Tabulka2[[#This Row],[RP]]</f>
        <v>355.84</v>
      </c>
    </row>
    <row r="1034" spans="1:9" x14ac:dyDescent="0.35">
      <c r="A1034" t="s">
        <v>9</v>
      </c>
      <c r="B1034" s="2" t="s">
        <v>2542</v>
      </c>
      <c r="C1034" t="s">
        <v>2573</v>
      </c>
      <c r="D1034" t="s">
        <v>2574</v>
      </c>
      <c r="E1034" s="8">
        <v>8595216623805</v>
      </c>
      <c r="F1034" s="6">
        <v>485</v>
      </c>
      <c r="G1034" s="6">
        <f t="shared" si="16"/>
        <v>485</v>
      </c>
      <c r="H1034" s="6">
        <v>0.84</v>
      </c>
      <c r="I1034" s="6">
        <f>Tabulka2[[#This Row],[sleva]]+Tabulka2[[#This Row],[RP]]</f>
        <v>485.84</v>
      </c>
    </row>
    <row r="1035" spans="1:9" x14ac:dyDescent="0.35">
      <c r="A1035" t="s">
        <v>9</v>
      </c>
      <c r="B1035" s="2" t="s">
        <v>2542</v>
      </c>
      <c r="C1035" t="s">
        <v>2577</v>
      </c>
      <c r="D1035" t="s">
        <v>2578</v>
      </c>
      <c r="E1035" s="8">
        <v>8595216623812</v>
      </c>
      <c r="F1035" s="6">
        <v>555</v>
      </c>
      <c r="G1035" s="6">
        <f t="shared" si="16"/>
        <v>555</v>
      </c>
      <c r="H1035" s="6">
        <v>0.84</v>
      </c>
      <c r="I1035" s="6">
        <f>Tabulka2[[#This Row],[sleva]]+Tabulka2[[#This Row],[RP]]</f>
        <v>555.84</v>
      </c>
    </row>
    <row r="1036" spans="1:9" x14ac:dyDescent="0.35">
      <c r="A1036" t="s">
        <v>9</v>
      </c>
      <c r="B1036" s="2" t="s">
        <v>2542</v>
      </c>
      <c r="C1036" t="s">
        <v>2587</v>
      </c>
      <c r="D1036" t="s">
        <v>2588</v>
      </c>
      <c r="E1036" s="8">
        <v>8595216625465</v>
      </c>
      <c r="F1036" s="6">
        <v>555</v>
      </c>
      <c r="G1036" s="6">
        <f t="shared" si="16"/>
        <v>555</v>
      </c>
      <c r="H1036" s="6">
        <v>0.84</v>
      </c>
      <c r="I1036" s="6">
        <f>Tabulka2[[#This Row],[sleva]]+Tabulka2[[#This Row],[RP]]</f>
        <v>555.84</v>
      </c>
    </row>
    <row r="1037" spans="1:9" x14ac:dyDescent="0.35">
      <c r="A1037" t="s">
        <v>9</v>
      </c>
      <c r="B1037" s="2" t="s">
        <v>2542</v>
      </c>
      <c r="C1037" t="s">
        <v>2555</v>
      </c>
      <c r="D1037" t="s">
        <v>2556</v>
      </c>
      <c r="E1037" s="8">
        <v>8595216625496</v>
      </c>
      <c r="F1037" s="6">
        <v>345</v>
      </c>
      <c r="G1037" s="6">
        <f t="shared" si="16"/>
        <v>345</v>
      </c>
      <c r="H1037" s="6">
        <v>0.84</v>
      </c>
      <c r="I1037" s="6">
        <f>Tabulka2[[#This Row],[sleva]]+Tabulka2[[#This Row],[RP]]</f>
        <v>345.84</v>
      </c>
    </row>
    <row r="1038" spans="1:9" x14ac:dyDescent="0.35">
      <c r="A1038" t="s">
        <v>9</v>
      </c>
      <c r="B1038" s="2" t="s">
        <v>2542</v>
      </c>
      <c r="C1038" t="s">
        <v>2575</v>
      </c>
      <c r="D1038" t="s">
        <v>2576</v>
      </c>
      <c r="E1038" s="8">
        <v>8595216626318</v>
      </c>
      <c r="F1038" s="6">
        <v>375</v>
      </c>
      <c r="G1038" s="6">
        <f t="shared" si="16"/>
        <v>375</v>
      </c>
      <c r="H1038" s="6">
        <v>0.84</v>
      </c>
      <c r="I1038" s="6">
        <f>Tabulka2[[#This Row],[sleva]]+Tabulka2[[#This Row],[RP]]</f>
        <v>375.84</v>
      </c>
    </row>
    <row r="1039" spans="1:9" x14ac:dyDescent="0.35">
      <c r="A1039" t="s">
        <v>9</v>
      </c>
      <c r="B1039" s="2" t="s">
        <v>2542</v>
      </c>
      <c r="C1039" t="s">
        <v>2547</v>
      </c>
      <c r="D1039" t="s">
        <v>2548</v>
      </c>
      <c r="E1039" s="8">
        <v>8595216626325</v>
      </c>
      <c r="F1039" s="6">
        <v>435</v>
      </c>
      <c r="G1039" s="6">
        <f t="shared" si="16"/>
        <v>435</v>
      </c>
      <c r="H1039" s="6">
        <v>0.84</v>
      </c>
      <c r="I1039" s="6">
        <f>Tabulka2[[#This Row],[sleva]]+Tabulka2[[#This Row],[RP]]</f>
        <v>435.84</v>
      </c>
    </row>
    <row r="1040" spans="1:9" x14ac:dyDescent="0.35">
      <c r="A1040" t="s">
        <v>9</v>
      </c>
      <c r="B1040" s="2" t="s">
        <v>2631</v>
      </c>
      <c r="C1040" t="s">
        <v>2686</v>
      </c>
      <c r="D1040" t="s">
        <v>2687</v>
      </c>
      <c r="E1040" s="8">
        <v>8595216621146</v>
      </c>
      <c r="F1040" s="6">
        <v>495</v>
      </c>
      <c r="G1040" s="6">
        <f t="shared" si="16"/>
        <v>495</v>
      </c>
      <c r="H1040" s="6">
        <v>0.84</v>
      </c>
      <c r="I1040" s="6">
        <f>Tabulka2[[#This Row],[sleva]]+Tabulka2[[#This Row],[RP]]</f>
        <v>495.84</v>
      </c>
    </row>
    <row r="1041" spans="1:9" x14ac:dyDescent="0.35">
      <c r="A1041" t="s">
        <v>9</v>
      </c>
      <c r="B1041" s="2" t="s">
        <v>2631</v>
      </c>
      <c r="C1041" t="s">
        <v>2688</v>
      </c>
      <c r="D1041" t="s">
        <v>2689</v>
      </c>
      <c r="E1041" s="8">
        <v>8595216621214</v>
      </c>
      <c r="F1041" s="6">
        <v>595</v>
      </c>
      <c r="G1041" s="6">
        <f t="shared" si="16"/>
        <v>595</v>
      </c>
      <c r="H1041" s="6">
        <v>0.84</v>
      </c>
      <c r="I1041" s="6">
        <f>Tabulka2[[#This Row],[sleva]]+Tabulka2[[#This Row],[RP]]</f>
        <v>595.84</v>
      </c>
    </row>
    <row r="1042" spans="1:9" x14ac:dyDescent="0.35">
      <c r="A1042" t="s">
        <v>9</v>
      </c>
      <c r="B1042" s="2" t="s">
        <v>2631</v>
      </c>
      <c r="C1042" t="s">
        <v>2690</v>
      </c>
      <c r="D1042" t="s">
        <v>2691</v>
      </c>
      <c r="E1042" s="8">
        <v>8595216621221</v>
      </c>
      <c r="F1042" s="6">
        <v>995</v>
      </c>
      <c r="G1042" s="6">
        <f t="shared" si="16"/>
        <v>995</v>
      </c>
      <c r="H1042" s="6">
        <v>0.84</v>
      </c>
      <c r="I1042" s="6">
        <f>Tabulka2[[#This Row],[sleva]]+Tabulka2[[#This Row],[RP]]</f>
        <v>995.84</v>
      </c>
    </row>
    <row r="1043" spans="1:9" x14ac:dyDescent="0.35">
      <c r="A1043" t="s">
        <v>9</v>
      </c>
      <c r="B1043" s="2" t="s">
        <v>2631</v>
      </c>
      <c r="C1043" t="s">
        <v>2680</v>
      </c>
      <c r="D1043" t="s">
        <v>2681</v>
      </c>
      <c r="E1043" s="8">
        <v>8595216621238</v>
      </c>
      <c r="F1043" s="6">
        <v>1195</v>
      </c>
      <c r="G1043" s="6">
        <f t="shared" si="16"/>
        <v>1195</v>
      </c>
      <c r="H1043" s="6">
        <v>0.84</v>
      </c>
      <c r="I1043" s="6">
        <f>Tabulka2[[#This Row],[sleva]]+Tabulka2[[#This Row],[RP]]</f>
        <v>1195.8399999999999</v>
      </c>
    </row>
    <row r="1044" spans="1:9" x14ac:dyDescent="0.35">
      <c r="A1044" t="s">
        <v>9</v>
      </c>
      <c r="B1044" s="2" t="s">
        <v>2631</v>
      </c>
      <c r="C1044" t="s">
        <v>2682</v>
      </c>
      <c r="D1044" t="s">
        <v>2683</v>
      </c>
      <c r="E1044" s="8">
        <v>8595216621245</v>
      </c>
      <c r="F1044" s="6">
        <v>1195</v>
      </c>
      <c r="G1044" s="6">
        <f t="shared" si="16"/>
        <v>1195</v>
      </c>
      <c r="H1044" s="6">
        <v>0.84</v>
      </c>
      <c r="I1044" s="6">
        <f>Tabulka2[[#This Row],[sleva]]+Tabulka2[[#This Row],[RP]]</f>
        <v>1195.8399999999999</v>
      </c>
    </row>
    <row r="1045" spans="1:9" x14ac:dyDescent="0.35">
      <c r="A1045" t="s">
        <v>9</v>
      </c>
      <c r="B1045" s="2" t="s">
        <v>2631</v>
      </c>
      <c r="C1045" t="s">
        <v>2684</v>
      </c>
      <c r="D1045" t="s">
        <v>2685</v>
      </c>
      <c r="E1045" s="8">
        <v>8595216621252</v>
      </c>
      <c r="F1045" s="6">
        <v>1195</v>
      </c>
      <c r="G1045" s="6">
        <f t="shared" si="16"/>
        <v>1195</v>
      </c>
      <c r="H1045" s="6">
        <v>0.84</v>
      </c>
      <c r="I1045" s="6">
        <f>Tabulka2[[#This Row],[sleva]]+Tabulka2[[#This Row],[RP]]</f>
        <v>1195.8399999999999</v>
      </c>
    </row>
    <row r="1046" spans="1:9" x14ac:dyDescent="0.35">
      <c r="A1046" t="s">
        <v>9</v>
      </c>
      <c r="B1046" s="2" t="s">
        <v>2696</v>
      </c>
      <c r="C1046" t="s">
        <v>2721</v>
      </c>
      <c r="D1046" t="s">
        <v>2722</v>
      </c>
      <c r="E1046" s="8">
        <v>8595216613707</v>
      </c>
      <c r="F1046" s="6">
        <v>655</v>
      </c>
      <c r="G1046" s="6">
        <f t="shared" si="16"/>
        <v>655</v>
      </c>
      <c r="H1046" s="6">
        <v>0.84</v>
      </c>
      <c r="I1046" s="6">
        <f>Tabulka2[[#This Row],[sleva]]+Tabulka2[[#This Row],[RP]]</f>
        <v>655.84</v>
      </c>
    </row>
    <row r="1047" spans="1:9" x14ac:dyDescent="0.35">
      <c r="A1047" t="s">
        <v>9</v>
      </c>
      <c r="B1047" s="2" t="s">
        <v>2696</v>
      </c>
      <c r="C1047" t="s">
        <v>2723</v>
      </c>
      <c r="D1047" t="s">
        <v>2724</v>
      </c>
      <c r="E1047" s="8">
        <v>8595216613714</v>
      </c>
      <c r="F1047" s="6">
        <v>655</v>
      </c>
      <c r="G1047" s="6">
        <f t="shared" si="16"/>
        <v>655</v>
      </c>
      <c r="H1047" s="6">
        <v>0.84</v>
      </c>
      <c r="I1047" s="6">
        <f>Tabulka2[[#This Row],[sleva]]+Tabulka2[[#This Row],[RP]]</f>
        <v>655.84</v>
      </c>
    </row>
    <row r="1048" spans="1:9" x14ac:dyDescent="0.35">
      <c r="A1048" t="s">
        <v>9</v>
      </c>
      <c r="B1048" s="2" t="s">
        <v>2696</v>
      </c>
      <c r="C1048" t="s">
        <v>2697</v>
      </c>
      <c r="D1048" t="s">
        <v>2698</v>
      </c>
      <c r="E1048" s="8">
        <v>8595216620767</v>
      </c>
      <c r="F1048" s="6">
        <v>215</v>
      </c>
      <c r="G1048" s="6">
        <f t="shared" si="16"/>
        <v>215</v>
      </c>
      <c r="H1048" s="6">
        <v>0.84</v>
      </c>
      <c r="I1048" s="6">
        <f>Tabulka2[[#This Row],[sleva]]+Tabulka2[[#This Row],[RP]]</f>
        <v>215.84</v>
      </c>
    </row>
    <row r="1049" spans="1:9" x14ac:dyDescent="0.35">
      <c r="A1049" t="s">
        <v>9</v>
      </c>
      <c r="B1049" s="2" t="s">
        <v>2696</v>
      </c>
      <c r="C1049" t="s">
        <v>2707</v>
      </c>
      <c r="D1049" t="s">
        <v>2708</v>
      </c>
      <c r="E1049" s="8">
        <v>8595216621658</v>
      </c>
      <c r="F1049" s="6">
        <v>645</v>
      </c>
      <c r="G1049" s="6">
        <f t="shared" si="16"/>
        <v>645</v>
      </c>
      <c r="H1049" s="6">
        <v>0.84</v>
      </c>
      <c r="I1049" s="6">
        <f>Tabulka2[[#This Row],[sleva]]+Tabulka2[[#This Row],[RP]]</f>
        <v>645.84</v>
      </c>
    </row>
    <row r="1050" spans="1:9" x14ac:dyDescent="0.35">
      <c r="A1050" t="s">
        <v>9</v>
      </c>
      <c r="B1050" s="2" t="s">
        <v>2696</v>
      </c>
      <c r="C1050" t="s">
        <v>2705</v>
      </c>
      <c r="D1050" t="s">
        <v>2706</v>
      </c>
      <c r="E1050" s="8">
        <v>8595216621665</v>
      </c>
      <c r="F1050" s="6">
        <v>645</v>
      </c>
      <c r="G1050" s="6">
        <f t="shared" si="16"/>
        <v>645</v>
      </c>
      <c r="H1050" s="6">
        <v>0.84</v>
      </c>
      <c r="I1050" s="6">
        <f>Tabulka2[[#This Row],[sleva]]+Tabulka2[[#This Row],[RP]]</f>
        <v>645.84</v>
      </c>
    </row>
    <row r="1051" spans="1:9" x14ac:dyDescent="0.35">
      <c r="A1051" t="s">
        <v>9</v>
      </c>
      <c r="B1051" s="2" t="s">
        <v>2696</v>
      </c>
      <c r="C1051" t="s">
        <v>2703</v>
      </c>
      <c r="D1051" t="s">
        <v>2704</v>
      </c>
      <c r="E1051" s="8">
        <v>8595216621672</v>
      </c>
      <c r="F1051" s="6">
        <v>295</v>
      </c>
      <c r="G1051" s="6">
        <f t="shared" si="16"/>
        <v>295</v>
      </c>
      <c r="H1051" s="6">
        <v>0.84</v>
      </c>
      <c r="I1051" s="6">
        <f>Tabulka2[[#This Row],[sleva]]+Tabulka2[[#This Row],[RP]]</f>
        <v>295.83999999999997</v>
      </c>
    </row>
    <row r="1052" spans="1:9" x14ac:dyDescent="0.35">
      <c r="A1052" t="s">
        <v>9</v>
      </c>
      <c r="B1052" s="2" t="s">
        <v>2696</v>
      </c>
      <c r="C1052" t="s">
        <v>2699</v>
      </c>
      <c r="D1052" t="s">
        <v>2700</v>
      </c>
      <c r="E1052" s="8">
        <v>8595216624796</v>
      </c>
      <c r="F1052" s="6">
        <v>895</v>
      </c>
      <c r="G1052" s="6">
        <f t="shared" si="16"/>
        <v>895</v>
      </c>
      <c r="H1052" s="6">
        <v>0.84</v>
      </c>
      <c r="I1052" s="6">
        <f>Tabulka2[[#This Row],[sleva]]+Tabulka2[[#This Row],[RP]]</f>
        <v>895.84</v>
      </c>
    </row>
    <row r="1053" spans="1:9" x14ac:dyDescent="0.35">
      <c r="A1053" t="s">
        <v>9</v>
      </c>
      <c r="B1053" s="2" t="s">
        <v>2696</v>
      </c>
      <c r="C1053" t="s">
        <v>2701</v>
      </c>
      <c r="D1053" t="s">
        <v>2702</v>
      </c>
      <c r="E1053" s="8">
        <v>8595216624802</v>
      </c>
      <c r="F1053" s="6">
        <v>995</v>
      </c>
      <c r="G1053" s="6">
        <f t="shared" si="16"/>
        <v>995</v>
      </c>
      <c r="H1053" s="6">
        <v>0.84</v>
      </c>
      <c r="I1053" s="6">
        <f>Tabulka2[[#This Row],[sleva]]+Tabulka2[[#This Row],[RP]]</f>
        <v>995.84</v>
      </c>
    </row>
    <row r="1054" spans="1:9" x14ac:dyDescent="0.35">
      <c r="A1054" t="s">
        <v>9</v>
      </c>
      <c r="B1054" s="2" t="s">
        <v>2729</v>
      </c>
      <c r="C1054" t="s">
        <v>2750</v>
      </c>
      <c r="D1054" t="s">
        <v>2751</v>
      </c>
      <c r="E1054" s="8">
        <v>8595216620064</v>
      </c>
      <c r="F1054" s="6">
        <v>335</v>
      </c>
      <c r="G1054" s="6">
        <f t="shared" si="16"/>
        <v>335</v>
      </c>
      <c r="H1054" s="6">
        <v>2</v>
      </c>
      <c r="I1054" s="6">
        <f>Tabulka2[[#This Row],[sleva]]+Tabulka2[[#This Row],[RP]]</f>
        <v>337</v>
      </c>
    </row>
    <row r="1055" spans="1:9" x14ac:dyDescent="0.35">
      <c r="A1055" t="s">
        <v>9</v>
      </c>
      <c r="B1055" s="2" t="s">
        <v>2729</v>
      </c>
      <c r="C1055" t="s">
        <v>2748</v>
      </c>
      <c r="D1055" t="s">
        <v>2749</v>
      </c>
      <c r="E1055" s="8">
        <v>8595216622327</v>
      </c>
      <c r="F1055" s="6">
        <v>345</v>
      </c>
      <c r="G1055" s="6">
        <f t="shared" si="16"/>
        <v>345</v>
      </c>
      <c r="H1055" s="6">
        <v>2</v>
      </c>
      <c r="I1055" s="6">
        <f>Tabulka2[[#This Row],[sleva]]+Tabulka2[[#This Row],[RP]]</f>
        <v>347</v>
      </c>
    </row>
    <row r="1056" spans="1:9" x14ac:dyDescent="0.35">
      <c r="A1056" t="s">
        <v>9</v>
      </c>
      <c r="B1056" s="2" t="s">
        <v>2729</v>
      </c>
      <c r="C1056" t="s">
        <v>2740</v>
      </c>
      <c r="D1056" t="s">
        <v>2741</v>
      </c>
      <c r="E1056" s="8">
        <v>8595216622334</v>
      </c>
      <c r="F1056" s="6">
        <v>435</v>
      </c>
      <c r="G1056" s="6">
        <f t="shared" si="16"/>
        <v>435</v>
      </c>
      <c r="H1056" s="6">
        <v>2</v>
      </c>
      <c r="I1056" s="6">
        <f>Tabulka2[[#This Row],[sleva]]+Tabulka2[[#This Row],[RP]]</f>
        <v>437</v>
      </c>
    </row>
    <row r="1057" spans="1:9" x14ac:dyDescent="0.35">
      <c r="A1057" t="s">
        <v>9</v>
      </c>
      <c r="B1057" s="2" t="s">
        <v>2752</v>
      </c>
      <c r="C1057" t="s">
        <v>2771</v>
      </c>
      <c r="D1057" t="s">
        <v>2772</v>
      </c>
      <c r="E1057" s="8">
        <v>8595216618436</v>
      </c>
      <c r="F1057" s="6">
        <v>995</v>
      </c>
      <c r="G1057" s="6">
        <f t="shared" si="16"/>
        <v>995</v>
      </c>
      <c r="H1057" s="6">
        <v>0.84</v>
      </c>
      <c r="I1057" s="6">
        <f>Tabulka2[[#This Row],[sleva]]+Tabulka2[[#This Row],[RP]]</f>
        <v>995.84</v>
      </c>
    </row>
    <row r="1058" spans="1:9" x14ac:dyDescent="0.35">
      <c r="A1058" t="s">
        <v>9</v>
      </c>
      <c r="B1058" s="2" t="s">
        <v>2752</v>
      </c>
      <c r="C1058" t="s">
        <v>2775</v>
      </c>
      <c r="D1058" t="s">
        <v>2776</v>
      </c>
      <c r="E1058" s="8">
        <v>8595216618443</v>
      </c>
      <c r="F1058" s="6">
        <v>1095</v>
      </c>
      <c r="G1058" s="6">
        <f t="shared" si="16"/>
        <v>1095</v>
      </c>
      <c r="H1058" s="6">
        <v>0.84</v>
      </c>
      <c r="I1058" s="6">
        <f>Tabulka2[[#This Row],[sleva]]+Tabulka2[[#This Row],[RP]]</f>
        <v>1095.8399999999999</v>
      </c>
    </row>
    <row r="1059" spans="1:9" x14ac:dyDescent="0.35">
      <c r="A1059" t="s">
        <v>9</v>
      </c>
      <c r="B1059" s="2" t="s">
        <v>2752</v>
      </c>
      <c r="C1059" t="s">
        <v>2773</v>
      </c>
      <c r="D1059" t="s">
        <v>2774</v>
      </c>
      <c r="E1059" s="8">
        <v>8595216618450</v>
      </c>
      <c r="F1059" s="6">
        <v>1195</v>
      </c>
      <c r="G1059" s="6">
        <f t="shared" si="16"/>
        <v>1195</v>
      </c>
      <c r="H1059" s="6">
        <v>0.84</v>
      </c>
      <c r="I1059" s="6">
        <f>Tabulka2[[#This Row],[sleva]]+Tabulka2[[#This Row],[RP]]</f>
        <v>1195.8399999999999</v>
      </c>
    </row>
    <row r="1060" spans="1:9" x14ac:dyDescent="0.35">
      <c r="A1060" t="s">
        <v>9</v>
      </c>
      <c r="B1060" s="2" t="s">
        <v>2752</v>
      </c>
      <c r="C1060" t="s">
        <v>2763</v>
      </c>
      <c r="D1060" t="s">
        <v>2764</v>
      </c>
      <c r="E1060" s="8">
        <v>8595216618467</v>
      </c>
      <c r="F1060" s="6">
        <v>595</v>
      </c>
      <c r="G1060" s="6">
        <f t="shared" si="16"/>
        <v>595</v>
      </c>
      <c r="H1060" s="6">
        <v>0.84</v>
      </c>
      <c r="I1060" s="6">
        <f>Tabulka2[[#This Row],[sleva]]+Tabulka2[[#This Row],[RP]]</f>
        <v>595.84</v>
      </c>
    </row>
    <row r="1061" spans="1:9" x14ac:dyDescent="0.35">
      <c r="A1061" t="s">
        <v>9</v>
      </c>
      <c r="B1061" s="2" t="s">
        <v>2783</v>
      </c>
      <c r="C1061" t="s">
        <v>2786</v>
      </c>
      <c r="D1061" t="s">
        <v>2787</v>
      </c>
      <c r="E1061" s="8">
        <v>8595216622976</v>
      </c>
      <c r="F1061" s="6">
        <v>1295</v>
      </c>
      <c r="G1061" s="6">
        <f t="shared" si="16"/>
        <v>1295</v>
      </c>
      <c r="H1061" s="6">
        <v>0.84</v>
      </c>
      <c r="I1061" s="6">
        <f>Tabulka2[[#This Row],[sleva]]+Tabulka2[[#This Row],[RP]]</f>
        <v>1295.8399999999999</v>
      </c>
    </row>
    <row r="1062" spans="1:9" x14ac:dyDescent="0.35">
      <c r="A1062" t="s">
        <v>9</v>
      </c>
      <c r="B1062" s="2" t="s">
        <v>2752</v>
      </c>
      <c r="C1062" t="s">
        <v>2777</v>
      </c>
      <c r="D1062" t="s">
        <v>2778</v>
      </c>
      <c r="E1062" s="8">
        <v>8595216618474</v>
      </c>
      <c r="F1062" s="6">
        <v>4995</v>
      </c>
      <c r="G1062" s="6">
        <f t="shared" si="16"/>
        <v>4995</v>
      </c>
      <c r="H1062" s="6">
        <v>0.84</v>
      </c>
      <c r="I1062" s="6">
        <f>Tabulka2[[#This Row],[sleva]]+Tabulka2[[#This Row],[RP]]</f>
        <v>4995.84</v>
      </c>
    </row>
    <row r="1063" spans="1:9" x14ac:dyDescent="0.35">
      <c r="A1063" t="s">
        <v>9</v>
      </c>
      <c r="B1063" s="2" t="s">
        <v>2752</v>
      </c>
      <c r="C1063" t="s">
        <v>2781</v>
      </c>
      <c r="D1063" t="s">
        <v>2782</v>
      </c>
      <c r="E1063" s="8">
        <v>8595216618481</v>
      </c>
      <c r="F1063" s="6">
        <v>1995</v>
      </c>
      <c r="G1063" s="6">
        <f t="shared" si="16"/>
        <v>1995</v>
      </c>
      <c r="H1063" s="6">
        <v>0.84</v>
      </c>
      <c r="I1063" s="6">
        <f>Tabulka2[[#This Row],[sleva]]+Tabulka2[[#This Row],[RP]]</f>
        <v>1995.84</v>
      </c>
    </row>
    <row r="1064" spans="1:9" x14ac:dyDescent="0.35">
      <c r="A1064" t="s">
        <v>9</v>
      </c>
      <c r="B1064" s="2" t="s">
        <v>2752</v>
      </c>
      <c r="C1064" t="s">
        <v>2779</v>
      </c>
      <c r="D1064" t="s">
        <v>2780</v>
      </c>
      <c r="E1064" s="8">
        <v>8595216618498</v>
      </c>
      <c r="F1064" s="6">
        <v>1995</v>
      </c>
      <c r="G1064" s="6">
        <f t="shared" si="16"/>
        <v>1995</v>
      </c>
      <c r="H1064" s="6">
        <v>0.84</v>
      </c>
      <c r="I1064" s="6">
        <f>Tabulka2[[#This Row],[sleva]]+Tabulka2[[#This Row],[RP]]</f>
        <v>1995.84</v>
      </c>
    </row>
    <row r="1065" spans="1:9" x14ac:dyDescent="0.35">
      <c r="A1065" t="s">
        <v>9</v>
      </c>
      <c r="B1065" s="2" t="s">
        <v>2752</v>
      </c>
      <c r="C1065" t="s">
        <v>2767</v>
      </c>
      <c r="D1065" t="s">
        <v>2768</v>
      </c>
      <c r="E1065" s="8">
        <v>8595216618504</v>
      </c>
      <c r="F1065" s="6">
        <v>1295</v>
      </c>
      <c r="G1065" s="6">
        <f t="shared" si="16"/>
        <v>1295</v>
      </c>
      <c r="H1065" s="6">
        <v>0.84</v>
      </c>
      <c r="I1065" s="6">
        <f>Tabulka2[[#This Row],[sleva]]+Tabulka2[[#This Row],[RP]]</f>
        <v>1295.8399999999999</v>
      </c>
    </row>
    <row r="1066" spans="1:9" x14ac:dyDescent="0.35">
      <c r="A1066" t="s">
        <v>9</v>
      </c>
      <c r="B1066" s="2" t="s">
        <v>2752</v>
      </c>
      <c r="C1066" t="s">
        <v>2769</v>
      </c>
      <c r="D1066" t="s">
        <v>2770</v>
      </c>
      <c r="E1066" s="8">
        <v>8595216618511</v>
      </c>
      <c r="F1066" s="6">
        <v>1295</v>
      </c>
      <c r="G1066" s="6">
        <f t="shared" si="16"/>
        <v>1295</v>
      </c>
      <c r="H1066" s="6">
        <v>0.84</v>
      </c>
      <c r="I1066" s="6">
        <f>Tabulka2[[#This Row],[sleva]]+Tabulka2[[#This Row],[RP]]</f>
        <v>1295.8399999999999</v>
      </c>
    </row>
    <row r="1067" spans="1:9" x14ac:dyDescent="0.35">
      <c r="A1067" t="s">
        <v>9</v>
      </c>
      <c r="B1067" s="2" t="s">
        <v>2752</v>
      </c>
      <c r="C1067" t="s">
        <v>2753</v>
      </c>
      <c r="D1067" t="s">
        <v>2754</v>
      </c>
      <c r="E1067" s="8">
        <v>8595216618535</v>
      </c>
      <c r="F1067" s="6">
        <v>1345</v>
      </c>
      <c r="G1067" s="6">
        <f t="shared" si="16"/>
        <v>1345</v>
      </c>
      <c r="H1067" s="6">
        <v>0.84</v>
      </c>
      <c r="I1067" s="6">
        <f>Tabulka2[[#This Row],[sleva]]+Tabulka2[[#This Row],[RP]]</f>
        <v>1345.84</v>
      </c>
    </row>
    <row r="1068" spans="1:9" x14ac:dyDescent="0.35">
      <c r="A1068" t="s">
        <v>9</v>
      </c>
      <c r="B1068" s="2" t="s">
        <v>2752</v>
      </c>
      <c r="C1068" t="s">
        <v>2757</v>
      </c>
      <c r="D1068" t="s">
        <v>2758</v>
      </c>
      <c r="E1068" s="8">
        <v>8595216618542</v>
      </c>
      <c r="F1068" s="6">
        <v>1395</v>
      </c>
      <c r="G1068" s="6">
        <f t="shared" si="16"/>
        <v>1395</v>
      </c>
      <c r="H1068" s="6">
        <v>0.84</v>
      </c>
      <c r="I1068" s="6">
        <f>Tabulka2[[#This Row],[sleva]]+Tabulka2[[#This Row],[RP]]</f>
        <v>1395.84</v>
      </c>
    </row>
    <row r="1069" spans="1:9" x14ac:dyDescent="0.35">
      <c r="A1069" t="s">
        <v>9</v>
      </c>
      <c r="B1069" s="2" t="s">
        <v>2752</v>
      </c>
      <c r="C1069" t="s">
        <v>2755</v>
      </c>
      <c r="D1069" t="s">
        <v>2756</v>
      </c>
      <c r="E1069" s="8">
        <v>8595216618559</v>
      </c>
      <c r="F1069" s="6">
        <v>1795</v>
      </c>
      <c r="G1069" s="6">
        <f t="shared" si="16"/>
        <v>1795</v>
      </c>
      <c r="H1069" s="6">
        <v>0.84</v>
      </c>
      <c r="I1069" s="6">
        <f>Tabulka2[[#This Row],[sleva]]+Tabulka2[[#This Row],[RP]]</f>
        <v>1795.84</v>
      </c>
    </row>
    <row r="1070" spans="1:9" x14ac:dyDescent="0.35">
      <c r="A1070" t="s">
        <v>9</v>
      </c>
      <c r="B1070" s="2" t="s">
        <v>2752</v>
      </c>
      <c r="C1070" t="s">
        <v>2759</v>
      </c>
      <c r="D1070" t="s">
        <v>2760</v>
      </c>
      <c r="E1070" s="8">
        <v>8595216618566</v>
      </c>
      <c r="F1070" s="6">
        <v>1495</v>
      </c>
      <c r="G1070" s="6">
        <f t="shared" si="16"/>
        <v>1495</v>
      </c>
      <c r="H1070" s="6">
        <v>0.84</v>
      </c>
      <c r="I1070" s="6">
        <f>Tabulka2[[#This Row],[sleva]]+Tabulka2[[#This Row],[RP]]</f>
        <v>1495.84</v>
      </c>
    </row>
    <row r="1071" spans="1:9" x14ac:dyDescent="0.35">
      <c r="A1071" t="s">
        <v>9</v>
      </c>
      <c r="B1071" s="2" t="s">
        <v>2752</v>
      </c>
      <c r="C1071" t="s">
        <v>2761</v>
      </c>
      <c r="D1071" t="s">
        <v>2762</v>
      </c>
      <c r="E1071" s="8">
        <v>8595216618573</v>
      </c>
      <c r="F1071" s="6">
        <v>1995</v>
      </c>
      <c r="G1071" s="6">
        <f t="shared" si="16"/>
        <v>1995</v>
      </c>
      <c r="H1071" s="6">
        <v>0.84</v>
      </c>
      <c r="I1071" s="6">
        <f>Tabulka2[[#This Row],[sleva]]+Tabulka2[[#This Row],[RP]]</f>
        <v>1995.84</v>
      </c>
    </row>
    <row r="1072" spans="1:9" x14ac:dyDescent="0.35">
      <c r="A1072" t="s">
        <v>9</v>
      </c>
      <c r="B1072" s="2" t="s">
        <v>2752</v>
      </c>
      <c r="C1072" t="s">
        <v>2765</v>
      </c>
      <c r="D1072" t="s">
        <v>2766</v>
      </c>
      <c r="E1072" s="8">
        <v>8595216618603</v>
      </c>
      <c r="F1072" s="6">
        <v>55</v>
      </c>
      <c r="G1072" s="6">
        <f t="shared" si="16"/>
        <v>55</v>
      </c>
      <c r="H1072" s="6">
        <v>0</v>
      </c>
      <c r="I1072" s="6">
        <f>Tabulka2[[#This Row],[sleva]]+Tabulka2[[#This Row],[RP]]</f>
        <v>55</v>
      </c>
    </row>
    <row r="1073" spans="1:9" x14ac:dyDescent="0.35">
      <c r="A1073" t="s">
        <v>9</v>
      </c>
      <c r="B1073" s="2" t="s">
        <v>356</v>
      </c>
      <c r="C1073" t="s">
        <v>527</v>
      </c>
      <c r="D1073" t="s">
        <v>528</v>
      </c>
      <c r="E1073" s="8" t="s">
        <v>529</v>
      </c>
      <c r="F1073" s="6">
        <v>60</v>
      </c>
      <c r="G1073" s="6">
        <f t="shared" si="16"/>
        <v>60</v>
      </c>
      <c r="H1073" s="6">
        <v>2</v>
      </c>
      <c r="I1073" s="6">
        <f>Tabulka2[[#This Row],[sleva]]+Tabulka2[[#This Row],[RP]]</f>
        <v>62</v>
      </c>
    </row>
    <row r="1074" spans="1:9" x14ac:dyDescent="0.35">
      <c r="A1074" t="s">
        <v>9</v>
      </c>
      <c r="B1074" s="2" t="s">
        <v>356</v>
      </c>
      <c r="C1074" t="s">
        <v>522</v>
      </c>
      <c r="D1074" t="s">
        <v>523</v>
      </c>
      <c r="E1074" s="8">
        <v>8595216602961</v>
      </c>
      <c r="F1074" s="6">
        <v>60</v>
      </c>
      <c r="G1074" s="6">
        <f t="shared" si="16"/>
        <v>60</v>
      </c>
      <c r="H1074" s="6">
        <v>2</v>
      </c>
      <c r="I1074" s="6">
        <f>Tabulka2[[#This Row],[sleva]]+Tabulka2[[#This Row],[RP]]</f>
        <v>62</v>
      </c>
    </row>
    <row r="1075" spans="1:9" x14ac:dyDescent="0.35">
      <c r="A1075" t="s">
        <v>9</v>
      </c>
      <c r="B1075" s="2" t="s">
        <v>356</v>
      </c>
      <c r="C1075" t="s">
        <v>524</v>
      </c>
      <c r="D1075" t="s">
        <v>525</v>
      </c>
      <c r="E1075" s="8" t="s">
        <v>526</v>
      </c>
      <c r="F1075" s="6">
        <v>60</v>
      </c>
      <c r="G1075" s="6">
        <f t="shared" si="16"/>
        <v>60</v>
      </c>
      <c r="H1075" s="6">
        <v>2</v>
      </c>
      <c r="I1075" s="6">
        <f>Tabulka2[[#This Row],[sleva]]+Tabulka2[[#This Row],[RP]]</f>
        <v>62</v>
      </c>
    </row>
    <row r="1076" spans="1:9" x14ac:dyDescent="0.35">
      <c r="A1076" t="s">
        <v>9</v>
      </c>
      <c r="B1076" s="2" t="s">
        <v>356</v>
      </c>
      <c r="C1076" t="s">
        <v>530</v>
      </c>
      <c r="D1076" t="s">
        <v>531</v>
      </c>
      <c r="E1076" s="8" t="s">
        <v>532</v>
      </c>
      <c r="F1076" s="6">
        <v>60</v>
      </c>
      <c r="G1076" s="6">
        <f t="shared" si="16"/>
        <v>60</v>
      </c>
      <c r="H1076" s="6">
        <v>2</v>
      </c>
      <c r="I1076" s="6">
        <f>Tabulka2[[#This Row],[sleva]]+Tabulka2[[#This Row],[RP]]</f>
        <v>62</v>
      </c>
    </row>
    <row r="1077" spans="1:9" x14ac:dyDescent="0.35">
      <c r="A1077" t="s">
        <v>9</v>
      </c>
      <c r="B1077" s="2" t="s">
        <v>356</v>
      </c>
      <c r="C1077" t="s">
        <v>533</v>
      </c>
      <c r="D1077" t="s">
        <v>534</v>
      </c>
      <c r="E1077" s="8" t="s">
        <v>535</v>
      </c>
      <c r="F1077" s="6">
        <v>60</v>
      </c>
      <c r="G1077" s="6">
        <f t="shared" si="16"/>
        <v>60</v>
      </c>
      <c r="H1077" s="6">
        <v>2</v>
      </c>
      <c r="I1077" s="6">
        <f>Tabulka2[[#This Row],[sleva]]+Tabulka2[[#This Row],[RP]]</f>
        <v>62</v>
      </c>
    </row>
    <row r="1078" spans="1:9" x14ac:dyDescent="0.35">
      <c r="A1078" t="s">
        <v>9</v>
      </c>
      <c r="B1078" s="2" t="s">
        <v>356</v>
      </c>
      <c r="C1078" t="s">
        <v>542</v>
      </c>
      <c r="D1078" t="s">
        <v>543</v>
      </c>
      <c r="E1078" s="8" t="s">
        <v>544</v>
      </c>
      <c r="F1078" s="6">
        <v>60</v>
      </c>
      <c r="G1078" s="6">
        <f t="shared" si="16"/>
        <v>60</v>
      </c>
      <c r="H1078" s="6">
        <v>2</v>
      </c>
      <c r="I1078" s="6">
        <f>Tabulka2[[#This Row],[sleva]]+Tabulka2[[#This Row],[RP]]</f>
        <v>62</v>
      </c>
    </row>
    <row r="1079" spans="1:9" x14ac:dyDescent="0.35">
      <c r="A1079" t="s">
        <v>9</v>
      </c>
      <c r="B1079" s="2" t="s">
        <v>356</v>
      </c>
      <c r="C1079" t="s">
        <v>536</v>
      </c>
      <c r="D1079" t="s">
        <v>537</v>
      </c>
      <c r="E1079" s="8" t="s">
        <v>538</v>
      </c>
      <c r="F1079" s="6">
        <v>60</v>
      </c>
      <c r="G1079" s="6">
        <f t="shared" si="16"/>
        <v>60</v>
      </c>
      <c r="H1079" s="6">
        <v>2</v>
      </c>
      <c r="I1079" s="6">
        <f>Tabulka2[[#This Row],[sleva]]+Tabulka2[[#This Row],[RP]]</f>
        <v>62</v>
      </c>
    </row>
    <row r="1080" spans="1:9" x14ac:dyDescent="0.35">
      <c r="A1080" t="s">
        <v>9</v>
      </c>
      <c r="B1080" s="2" t="s">
        <v>356</v>
      </c>
      <c r="C1080" t="s">
        <v>539</v>
      </c>
      <c r="D1080" t="s">
        <v>540</v>
      </c>
      <c r="E1080" s="8" t="s">
        <v>541</v>
      </c>
      <c r="F1080" s="6">
        <v>60</v>
      </c>
      <c r="G1080" s="6">
        <f t="shared" si="16"/>
        <v>60</v>
      </c>
      <c r="H1080" s="6">
        <v>2</v>
      </c>
      <c r="I1080" s="6">
        <f>Tabulka2[[#This Row],[sleva]]+Tabulka2[[#This Row],[RP]]</f>
        <v>62</v>
      </c>
    </row>
    <row r="1081" spans="1:9" x14ac:dyDescent="0.35">
      <c r="A1081" t="s">
        <v>9</v>
      </c>
      <c r="B1081" s="2" t="s">
        <v>356</v>
      </c>
      <c r="C1081" t="s">
        <v>496</v>
      </c>
      <c r="D1081" t="s">
        <v>497</v>
      </c>
      <c r="E1081" s="8" t="s">
        <v>498</v>
      </c>
      <c r="F1081" s="6">
        <v>55</v>
      </c>
      <c r="G1081" s="6">
        <f t="shared" si="16"/>
        <v>55</v>
      </c>
      <c r="H1081" s="6">
        <v>2</v>
      </c>
      <c r="I1081" s="6">
        <f>Tabulka2[[#This Row],[sleva]]+Tabulka2[[#This Row],[RP]]</f>
        <v>57</v>
      </c>
    </row>
    <row r="1082" spans="1:9" x14ac:dyDescent="0.35">
      <c r="A1082" t="s">
        <v>9</v>
      </c>
      <c r="B1082" s="2" t="s">
        <v>356</v>
      </c>
      <c r="C1082" t="s">
        <v>505</v>
      </c>
      <c r="D1082" t="s">
        <v>506</v>
      </c>
      <c r="E1082" s="8" t="s">
        <v>507</v>
      </c>
      <c r="F1082" s="6">
        <v>55</v>
      </c>
      <c r="G1082" s="6">
        <f t="shared" si="16"/>
        <v>55</v>
      </c>
      <c r="H1082" s="6">
        <v>2</v>
      </c>
      <c r="I1082" s="6">
        <f>Tabulka2[[#This Row],[sleva]]+Tabulka2[[#This Row],[RP]]</f>
        <v>57</v>
      </c>
    </row>
    <row r="1083" spans="1:9" x14ac:dyDescent="0.35">
      <c r="A1083" t="s">
        <v>9</v>
      </c>
      <c r="B1083" s="2" t="s">
        <v>356</v>
      </c>
      <c r="C1083" t="s">
        <v>499</v>
      </c>
      <c r="D1083" t="s">
        <v>500</v>
      </c>
      <c r="E1083" s="8" t="s">
        <v>501</v>
      </c>
      <c r="F1083" s="6">
        <v>55</v>
      </c>
      <c r="G1083" s="6">
        <f t="shared" si="16"/>
        <v>55</v>
      </c>
      <c r="H1083" s="6">
        <v>2</v>
      </c>
      <c r="I1083" s="6">
        <f>Tabulka2[[#This Row],[sleva]]+Tabulka2[[#This Row],[RP]]</f>
        <v>57</v>
      </c>
    </row>
    <row r="1084" spans="1:9" x14ac:dyDescent="0.35">
      <c r="A1084" t="s">
        <v>9</v>
      </c>
      <c r="B1084" s="2" t="s">
        <v>356</v>
      </c>
      <c r="C1084" t="s">
        <v>502</v>
      </c>
      <c r="D1084" t="s">
        <v>503</v>
      </c>
      <c r="E1084" s="8" t="s">
        <v>504</v>
      </c>
      <c r="F1084" s="6">
        <v>55</v>
      </c>
      <c r="G1084" s="6">
        <f t="shared" si="16"/>
        <v>55</v>
      </c>
      <c r="H1084" s="6">
        <v>2</v>
      </c>
      <c r="I1084" s="6">
        <f>Tabulka2[[#This Row],[sleva]]+Tabulka2[[#This Row],[RP]]</f>
        <v>57</v>
      </c>
    </row>
    <row r="1085" spans="1:9" x14ac:dyDescent="0.35">
      <c r="A1085" t="s">
        <v>9</v>
      </c>
      <c r="B1085" s="2" t="s">
        <v>356</v>
      </c>
      <c r="C1085" t="s">
        <v>508</v>
      </c>
      <c r="D1085" t="s">
        <v>509</v>
      </c>
      <c r="E1085" s="8">
        <v>8595216602749</v>
      </c>
      <c r="F1085" s="6">
        <v>55</v>
      </c>
      <c r="G1085" s="6">
        <f t="shared" si="16"/>
        <v>55</v>
      </c>
      <c r="H1085" s="6">
        <v>2</v>
      </c>
      <c r="I1085" s="6">
        <f>Tabulka2[[#This Row],[sleva]]+Tabulka2[[#This Row],[RP]]</f>
        <v>57</v>
      </c>
    </row>
    <row r="1086" spans="1:9" x14ac:dyDescent="0.35">
      <c r="A1086" t="s">
        <v>9</v>
      </c>
      <c r="B1086" s="2" t="s">
        <v>356</v>
      </c>
      <c r="C1086" t="s">
        <v>510</v>
      </c>
      <c r="D1086" t="s">
        <v>511</v>
      </c>
      <c r="E1086" s="8" t="s">
        <v>512</v>
      </c>
      <c r="F1086" s="6">
        <v>55</v>
      </c>
      <c r="G1086" s="6">
        <f t="shared" si="16"/>
        <v>55</v>
      </c>
      <c r="H1086" s="6">
        <v>2</v>
      </c>
      <c r="I1086" s="6">
        <f>Tabulka2[[#This Row],[sleva]]+Tabulka2[[#This Row],[RP]]</f>
        <v>57</v>
      </c>
    </row>
    <row r="1087" spans="1:9" x14ac:dyDescent="0.35">
      <c r="A1087" t="s">
        <v>9</v>
      </c>
      <c r="B1087" s="2" t="s">
        <v>356</v>
      </c>
      <c r="C1087" t="s">
        <v>519</v>
      </c>
      <c r="D1087" t="s">
        <v>520</v>
      </c>
      <c r="E1087" s="8" t="s">
        <v>521</v>
      </c>
      <c r="F1087" s="6">
        <v>55</v>
      </c>
      <c r="G1087" s="6">
        <f t="shared" si="16"/>
        <v>55</v>
      </c>
      <c r="H1087" s="6">
        <v>2</v>
      </c>
      <c r="I1087" s="6">
        <f>Tabulka2[[#This Row],[sleva]]+Tabulka2[[#This Row],[RP]]</f>
        <v>57</v>
      </c>
    </row>
    <row r="1088" spans="1:9" x14ac:dyDescent="0.35">
      <c r="A1088" t="s">
        <v>9</v>
      </c>
      <c r="B1088" s="2" t="s">
        <v>356</v>
      </c>
      <c r="C1088" t="s">
        <v>513</v>
      </c>
      <c r="D1088" t="s">
        <v>514</v>
      </c>
      <c r="E1088" s="8" t="s">
        <v>515</v>
      </c>
      <c r="F1088" s="6">
        <v>55</v>
      </c>
      <c r="G1088" s="6">
        <f t="shared" si="16"/>
        <v>55</v>
      </c>
      <c r="H1088" s="6">
        <v>2</v>
      </c>
      <c r="I1088" s="6">
        <f>Tabulka2[[#This Row],[sleva]]+Tabulka2[[#This Row],[RP]]</f>
        <v>57</v>
      </c>
    </row>
    <row r="1089" spans="1:9" x14ac:dyDescent="0.35">
      <c r="A1089" t="s">
        <v>9</v>
      </c>
      <c r="B1089" s="2" t="s">
        <v>356</v>
      </c>
      <c r="C1089" t="s">
        <v>516</v>
      </c>
      <c r="D1089" t="s">
        <v>517</v>
      </c>
      <c r="E1089" s="8" t="s">
        <v>518</v>
      </c>
      <c r="F1089" s="6">
        <v>55</v>
      </c>
      <c r="G1089" s="6">
        <f t="shared" si="16"/>
        <v>55</v>
      </c>
      <c r="H1089" s="6">
        <v>2</v>
      </c>
      <c r="I1089" s="6">
        <f>Tabulka2[[#This Row],[sleva]]+Tabulka2[[#This Row],[RP]]</f>
        <v>57</v>
      </c>
    </row>
    <row r="1090" spans="1:9" x14ac:dyDescent="0.35">
      <c r="A1090" t="s">
        <v>9</v>
      </c>
      <c r="B1090" s="2" t="s">
        <v>356</v>
      </c>
      <c r="C1090" t="s">
        <v>545</v>
      </c>
      <c r="D1090" t="s">
        <v>546</v>
      </c>
      <c r="E1090" s="8" t="s">
        <v>547</v>
      </c>
      <c r="F1090" s="6">
        <v>35</v>
      </c>
      <c r="G1090" s="6">
        <f t="shared" si="16"/>
        <v>35</v>
      </c>
      <c r="H1090" s="6">
        <v>2</v>
      </c>
      <c r="I1090" s="6">
        <f>Tabulka2[[#This Row],[sleva]]+Tabulka2[[#This Row],[RP]]</f>
        <v>37</v>
      </c>
    </row>
    <row r="1091" spans="1:9" x14ac:dyDescent="0.35">
      <c r="A1091" t="s">
        <v>9</v>
      </c>
      <c r="B1091" s="2" t="s">
        <v>356</v>
      </c>
      <c r="C1091" t="s">
        <v>548</v>
      </c>
      <c r="D1091" t="s">
        <v>549</v>
      </c>
      <c r="E1091" s="8" t="s">
        <v>550</v>
      </c>
      <c r="F1091" s="6">
        <v>45</v>
      </c>
      <c r="G1091" s="6">
        <f t="shared" si="16"/>
        <v>45</v>
      </c>
      <c r="H1091" s="6">
        <v>2</v>
      </c>
      <c r="I1091" s="6">
        <f>Tabulka2[[#This Row],[sleva]]+Tabulka2[[#This Row],[RP]]</f>
        <v>47</v>
      </c>
    </row>
    <row r="1092" spans="1:9" x14ac:dyDescent="0.35">
      <c r="A1092" t="s">
        <v>9</v>
      </c>
      <c r="B1092" s="2" t="s">
        <v>1087</v>
      </c>
      <c r="C1092" t="s">
        <v>1210</v>
      </c>
      <c r="D1092" t="s">
        <v>1211</v>
      </c>
      <c r="E1092" s="8">
        <v>8595216607867</v>
      </c>
      <c r="F1092" s="6">
        <v>300</v>
      </c>
      <c r="G1092" s="6">
        <f t="shared" si="16"/>
        <v>300</v>
      </c>
      <c r="H1092" s="6">
        <v>2</v>
      </c>
      <c r="I1092" s="6">
        <f>Tabulka2[[#This Row],[sleva]]+Tabulka2[[#This Row],[RP]]</f>
        <v>302</v>
      </c>
    </row>
    <row r="1093" spans="1:9" x14ac:dyDescent="0.35">
      <c r="A1093" t="s">
        <v>9</v>
      </c>
      <c r="B1093" s="2" t="s">
        <v>1087</v>
      </c>
      <c r="C1093" t="s">
        <v>1212</v>
      </c>
      <c r="D1093" t="s">
        <v>1213</v>
      </c>
      <c r="E1093" s="8">
        <v>8595216607027</v>
      </c>
      <c r="F1093" s="6">
        <v>400</v>
      </c>
      <c r="G1093" s="6">
        <f t="shared" ref="G1093:G1156" si="17">F1093*(100%-G$2)</f>
        <v>400</v>
      </c>
      <c r="H1093" s="6">
        <v>2</v>
      </c>
      <c r="I1093" s="6">
        <f>Tabulka2[[#This Row],[sleva]]+Tabulka2[[#This Row],[RP]]</f>
        <v>402</v>
      </c>
    </row>
    <row r="1094" spans="1:9" x14ac:dyDescent="0.35">
      <c r="A1094" t="s">
        <v>9</v>
      </c>
      <c r="B1094" s="2" t="s">
        <v>1087</v>
      </c>
      <c r="C1094" t="s">
        <v>1214</v>
      </c>
      <c r="D1094" t="s">
        <v>1215</v>
      </c>
      <c r="E1094" s="8">
        <v>8595216607881</v>
      </c>
      <c r="F1094" s="6">
        <v>500</v>
      </c>
      <c r="G1094" s="6">
        <f t="shared" si="17"/>
        <v>500</v>
      </c>
      <c r="H1094" s="6">
        <v>2</v>
      </c>
      <c r="I1094" s="6">
        <f>Tabulka2[[#This Row],[sleva]]+Tabulka2[[#This Row],[RP]]</f>
        <v>502</v>
      </c>
    </row>
    <row r="1095" spans="1:9" x14ac:dyDescent="0.35">
      <c r="A1095" t="s">
        <v>9</v>
      </c>
      <c r="B1095" s="2" t="s">
        <v>2283</v>
      </c>
      <c r="C1095" t="s">
        <v>2306</v>
      </c>
      <c r="D1095" t="s">
        <v>2307</v>
      </c>
      <c r="E1095" s="8">
        <v>8595216604477</v>
      </c>
      <c r="F1095" s="6">
        <v>120</v>
      </c>
      <c r="G1095" s="6">
        <f t="shared" si="17"/>
        <v>120</v>
      </c>
      <c r="H1095" s="6">
        <v>2</v>
      </c>
      <c r="I1095" s="6">
        <f>Tabulka2[[#This Row],[sleva]]+Tabulka2[[#This Row],[RP]]</f>
        <v>122</v>
      </c>
    </row>
    <row r="1096" spans="1:9" x14ac:dyDescent="0.35">
      <c r="A1096" t="s">
        <v>9</v>
      </c>
      <c r="B1096" s="2" t="s">
        <v>2283</v>
      </c>
      <c r="C1096" t="s">
        <v>2288</v>
      </c>
      <c r="D1096" t="s">
        <v>2289</v>
      </c>
      <c r="E1096" s="8">
        <v>8595216604439</v>
      </c>
      <c r="F1096" s="6">
        <v>120</v>
      </c>
      <c r="G1096" s="6">
        <f t="shared" si="17"/>
        <v>120</v>
      </c>
      <c r="H1096" s="6">
        <v>4</v>
      </c>
      <c r="I1096" s="6">
        <f>Tabulka2[[#This Row],[sleva]]+Tabulka2[[#This Row],[RP]]</f>
        <v>124</v>
      </c>
    </row>
    <row r="1097" spans="1:9" x14ac:dyDescent="0.35">
      <c r="A1097" t="s">
        <v>9</v>
      </c>
      <c r="B1097" s="2" t="s">
        <v>2283</v>
      </c>
      <c r="C1097" t="s">
        <v>2290</v>
      </c>
      <c r="D1097" t="s">
        <v>2291</v>
      </c>
      <c r="E1097" s="8">
        <v>8595216604422</v>
      </c>
      <c r="F1097" s="6">
        <v>100</v>
      </c>
      <c r="G1097" s="6">
        <f t="shared" si="17"/>
        <v>100</v>
      </c>
      <c r="H1097" s="6">
        <v>4</v>
      </c>
      <c r="I1097" s="6">
        <f>Tabulka2[[#This Row],[sleva]]+Tabulka2[[#This Row],[RP]]</f>
        <v>104</v>
      </c>
    </row>
    <row r="1098" spans="1:9" x14ac:dyDescent="0.35">
      <c r="A1098" t="s">
        <v>9</v>
      </c>
      <c r="B1098" s="2" t="s">
        <v>2283</v>
      </c>
      <c r="C1098" t="s">
        <v>2292</v>
      </c>
      <c r="D1098" t="s">
        <v>2293</v>
      </c>
      <c r="E1098" s="8">
        <v>8595216604446</v>
      </c>
      <c r="F1098" s="6">
        <v>120</v>
      </c>
      <c r="G1098" s="6">
        <f t="shared" si="17"/>
        <v>120</v>
      </c>
      <c r="H1098" s="6">
        <v>4</v>
      </c>
      <c r="I1098" s="6">
        <f>Tabulka2[[#This Row],[sleva]]+Tabulka2[[#This Row],[RP]]</f>
        <v>124</v>
      </c>
    </row>
    <row r="1099" spans="1:9" x14ac:dyDescent="0.35">
      <c r="A1099" t="s">
        <v>9</v>
      </c>
      <c r="B1099" s="2" t="s">
        <v>2283</v>
      </c>
      <c r="C1099" t="s">
        <v>2294</v>
      </c>
      <c r="D1099" t="s">
        <v>2295</v>
      </c>
      <c r="E1099" s="8">
        <v>8595216604453</v>
      </c>
      <c r="F1099" s="6">
        <v>120</v>
      </c>
      <c r="G1099" s="6">
        <f t="shared" si="17"/>
        <v>120</v>
      </c>
      <c r="H1099" s="6">
        <v>4</v>
      </c>
      <c r="I1099" s="6">
        <f>Tabulka2[[#This Row],[sleva]]+Tabulka2[[#This Row],[RP]]</f>
        <v>124</v>
      </c>
    </row>
    <row r="1100" spans="1:9" x14ac:dyDescent="0.35">
      <c r="A1100" t="s">
        <v>9</v>
      </c>
      <c r="B1100" s="2" t="s">
        <v>2283</v>
      </c>
      <c r="C1100" t="s">
        <v>2296</v>
      </c>
      <c r="D1100" t="s">
        <v>2297</v>
      </c>
      <c r="E1100" s="8">
        <v>8595216604460</v>
      </c>
      <c r="F1100" s="6">
        <v>120</v>
      </c>
      <c r="G1100" s="6">
        <f t="shared" si="17"/>
        <v>120</v>
      </c>
      <c r="H1100" s="6">
        <v>4</v>
      </c>
      <c r="I1100" s="6">
        <f>Tabulka2[[#This Row],[sleva]]+Tabulka2[[#This Row],[RP]]</f>
        <v>124</v>
      </c>
    </row>
    <row r="1101" spans="1:9" x14ac:dyDescent="0.35">
      <c r="A1101" t="s">
        <v>9</v>
      </c>
      <c r="B1101" s="2" t="s">
        <v>2332</v>
      </c>
      <c r="C1101" t="s">
        <v>2339</v>
      </c>
      <c r="D1101" t="s">
        <v>2340</v>
      </c>
      <c r="E1101" s="8">
        <v>8595216606969</v>
      </c>
      <c r="F1101" s="6">
        <v>20</v>
      </c>
      <c r="G1101" s="6">
        <f t="shared" si="17"/>
        <v>20</v>
      </c>
      <c r="H1101" s="6">
        <v>2</v>
      </c>
      <c r="I1101" s="6">
        <f>Tabulka2[[#This Row],[sleva]]+Tabulka2[[#This Row],[RP]]</f>
        <v>22</v>
      </c>
    </row>
    <row r="1102" spans="1:9" x14ac:dyDescent="0.35">
      <c r="A1102" t="s">
        <v>9</v>
      </c>
      <c r="B1102" s="2" t="s">
        <v>2332</v>
      </c>
      <c r="C1102" t="s">
        <v>2337</v>
      </c>
      <c r="D1102" t="s">
        <v>2338</v>
      </c>
      <c r="E1102" s="8">
        <v>8595216606976</v>
      </c>
      <c r="F1102" s="6">
        <v>30</v>
      </c>
      <c r="G1102" s="6">
        <f t="shared" si="17"/>
        <v>30</v>
      </c>
      <c r="H1102" s="6">
        <v>2</v>
      </c>
      <c r="I1102" s="6">
        <f>Tabulka2[[#This Row],[sleva]]+Tabulka2[[#This Row],[RP]]</f>
        <v>32</v>
      </c>
    </row>
    <row r="1103" spans="1:9" x14ac:dyDescent="0.35">
      <c r="A1103" t="s">
        <v>9</v>
      </c>
      <c r="B1103" s="2" t="s">
        <v>2332</v>
      </c>
      <c r="C1103" t="s">
        <v>2335</v>
      </c>
      <c r="D1103" t="s">
        <v>2336</v>
      </c>
      <c r="E1103" s="8">
        <v>8595216606983</v>
      </c>
      <c r="F1103" s="6">
        <v>50</v>
      </c>
      <c r="G1103" s="6">
        <f t="shared" si="17"/>
        <v>50</v>
      </c>
      <c r="H1103" s="6">
        <v>2</v>
      </c>
      <c r="I1103" s="6">
        <f>Tabulka2[[#This Row],[sleva]]+Tabulka2[[#This Row],[RP]]</f>
        <v>52</v>
      </c>
    </row>
    <row r="1104" spans="1:9" x14ac:dyDescent="0.35">
      <c r="A1104" t="s">
        <v>1094</v>
      </c>
      <c r="B1104" s="2" t="s">
        <v>1087</v>
      </c>
      <c r="C1104" t="s">
        <v>1169</v>
      </c>
      <c r="D1104" t="s">
        <v>1170</v>
      </c>
      <c r="E1104" s="8">
        <v>5905963883880</v>
      </c>
      <c r="F1104" s="6">
        <v>240</v>
      </c>
      <c r="G1104" s="6">
        <f t="shared" si="17"/>
        <v>240</v>
      </c>
      <c r="H1104" s="6">
        <v>2</v>
      </c>
      <c r="I1104" s="6">
        <f>Tabulka2[[#This Row],[sleva]]+Tabulka2[[#This Row],[RP]]</f>
        <v>242</v>
      </c>
    </row>
    <row r="1105" spans="1:9" x14ac:dyDescent="0.35">
      <c r="A1105" t="s">
        <v>1094</v>
      </c>
      <c r="B1105" s="2" t="s">
        <v>1087</v>
      </c>
      <c r="C1105" t="s">
        <v>1171</v>
      </c>
      <c r="D1105" t="s">
        <v>1172</v>
      </c>
      <c r="E1105" s="8">
        <v>5905963883897</v>
      </c>
      <c r="F1105" s="6">
        <v>254</v>
      </c>
      <c r="G1105" s="6">
        <f t="shared" si="17"/>
        <v>254</v>
      </c>
      <c r="H1105" s="6">
        <v>2</v>
      </c>
      <c r="I1105" s="6">
        <f>Tabulka2[[#This Row],[sleva]]+Tabulka2[[#This Row],[RP]]</f>
        <v>256</v>
      </c>
    </row>
    <row r="1106" spans="1:9" x14ac:dyDescent="0.35">
      <c r="A1106" t="s">
        <v>1094</v>
      </c>
      <c r="B1106" s="2" t="s">
        <v>1087</v>
      </c>
      <c r="C1106" t="s">
        <v>1173</v>
      </c>
      <c r="D1106" t="s">
        <v>1174</v>
      </c>
      <c r="E1106" s="8">
        <v>5905963883903</v>
      </c>
      <c r="F1106" s="6">
        <v>254</v>
      </c>
      <c r="G1106" s="6">
        <f t="shared" si="17"/>
        <v>254</v>
      </c>
      <c r="H1106" s="6">
        <v>2</v>
      </c>
      <c r="I1106" s="6">
        <f>Tabulka2[[#This Row],[sleva]]+Tabulka2[[#This Row],[RP]]</f>
        <v>256</v>
      </c>
    </row>
    <row r="1107" spans="1:9" x14ac:dyDescent="0.35">
      <c r="A1107" t="s">
        <v>1094</v>
      </c>
      <c r="B1107" s="2" t="s">
        <v>1087</v>
      </c>
      <c r="C1107" t="s">
        <v>1443</v>
      </c>
      <c r="D1107" t="s">
        <v>1444</v>
      </c>
      <c r="E1107" s="8">
        <v>5905963015014</v>
      </c>
      <c r="F1107" s="6">
        <v>178</v>
      </c>
      <c r="G1107" s="6">
        <f t="shared" si="17"/>
        <v>178</v>
      </c>
      <c r="H1107" s="6">
        <v>2</v>
      </c>
      <c r="I1107" s="6">
        <f>Tabulka2[[#This Row],[sleva]]+Tabulka2[[#This Row],[RP]]</f>
        <v>180</v>
      </c>
    </row>
    <row r="1108" spans="1:9" x14ac:dyDescent="0.35">
      <c r="A1108" t="s">
        <v>9</v>
      </c>
      <c r="B1108" s="2" t="s">
        <v>2230</v>
      </c>
      <c r="C1108" t="s">
        <v>2231</v>
      </c>
      <c r="D1108" t="s">
        <v>2232</v>
      </c>
      <c r="E1108" s="8">
        <v>8595216601537</v>
      </c>
      <c r="F1108" s="6">
        <v>1095</v>
      </c>
      <c r="G1108" s="6">
        <f t="shared" si="17"/>
        <v>1095</v>
      </c>
      <c r="H1108" s="6">
        <v>2</v>
      </c>
      <c r="I1108" s="6">
        <f>Tabulka2[[#This Row],[sleva]]+Tabulka2[[#This Row],[RP]]</f>
        <v>1097</v>
      </c>
    </row>
    <row r="1109" spans="1:9" x14ac:dyDescent="0.35">
      <c r="A1109" t="s">
        <v>9</v>
      </c>
      <c r="B1109" s="2" t="s">
        <v>2230</v>
      </c>
      <c r="C1109" t="s">
        <v>2233</v>
      </c>
      <c r="D1109" t="s">
        <v>2234</v>
      </c>
      <c r="E1109" s="8">
        <v>8595216601520</v>
      </c>
      <c r="F1109" s="6">
        <v>1095</v>
      </c>
      <c r="G1109" s="6">
        <f t="shared" si="17"/>
        <v>1095</v>
      </c>
      <c r="H1109" s="6">
        <v>2</v>
      </c>
      <c r="I1109" s="6">
        <f>Tabulka2[[#This Row],[sleva]]+Tabulka2[[#This Row],[RP]]</f>
        <v>1097</v>
      </c>
    </row>
    <row r="1110" spans="1:9" x14ac:dyDescent="0.35">
      <c r="A1110" t="s">
        <v>9</v>
      </c>
      <c r="B1110" s="2" t="s">
        <v>2230</v>
      </c>
      <c r="C1110" t="s">
        <v>2235</v>
      </c>
      <c r="D1110" t="s">
        <v>2236</v>
      </c>
      <c r="E1110" s="8">
        <v>8595216611741</v>
      </c>
      <c r="F1110" s="6">
        <v>1195</v>
      </c>
      <c r="G1110" s="6">
        <f t="shared" si="17"/>
        <v>1195</v>
      </c>
      <c r="H1110" s="6">
        <v>2</v>
      </c>
      <c r="I1110" s="6">
        <f>Tabulka2[[#This Row],[sleva]]+Tabulka2[[#This Row],[RP]]</f>
        <v>1197</v>
      </c>
    </row>
    <row r="1111" spans="1:9" x14ac:dyDescent="0.35">
      <c r="A1111" t="s">
        <v>9</v>
      </c>
      <c r="B1111" s="2" t="s">
        <v>2230</v>
      </c>
      <c r="C1111" t="s">
        <v>2237</v>
      </c>
      <c r="D1111" t="s">
        <v>2238</v>
      </c>
      <c r="E1111" s="8">
        <v>8595216611734</v>
      </c>
      <c r="F1111" s="6">
        <v>1195</v>
      </c>
      <c r="G1111" s="6">
        <f t="shared" si="17"/>
        <v>1195</v>
      </c>
      <c r="H1111" s="6">
        <v>2</v>
      </c>
      <c r="I1111" s="6">
        <f>Tabulka2[[#This Row],[sleva]]+Tabulka2[[#This Row],[RP]]</f>
        <v>1197</v>
      </c>
    </row>
    <row r="1112" spans="1:9" x14ac:dyDescent="0.35">
      <c r="A1112" t="s">
        <v>9</v>
      </c>
      <c r="B1112" s="2" t="s">
        <v>2230</v>
      </c>
      <c r="C1112" t="s">
        <v>2243</v>
      </c>
      <c r="D1112" t="s">
        <v>2244</v>
      </c>
      <c r="E1112" s="8">
        <v>8595216601599</v>
      </c>
      <c r="F1112" s="6">
        <v>595</v>
      </c>
      <c r="G1112" s="6">
        <f t="shared" si="17"/>
        <v>595</v>
      </c>
      <c r="H1112" s="6">
        <v>2</v>
      </c>
      <c r="I1112" s="6">
        <f>Tabulka2[[#This Row],[sleva]]+Tabulka2[[#This Row],[RP]]</f>
        <v>597</v>
      </c>
    </row>
    <row r="1113" spans="1:9" x14ac:dyDescent="0.35">
      <c r="A1113" t="s">
        <v>9</v>
      </c>
      <c r="B1113" s="2" t="s">
        <v>2230</v>
      </c>
      <c r="C1113" t="s">
        <v>2245</v>
      </c>
      <c r="D1113" t="s">
        <v>2246</v>
      </c>
      <c r="E1113" s="8">
        <v>8595216601582</v>
      </c>
      <c r="F1113" s="6">
        <v>595</v>
      </c>
      <c r="G1113" s="6">
        <f t="shared" si="17"/>
        <v>595</v>
      </c>
      <c r="H1113" s="6">
        <v>2</v>
      </c>
      <c r="I1113" s="6">
        <f>Tabulka2[[#This Row],[sleva]]+Tabulka2[[#This Row],[RP]]</f>
        <v>597</v>
      </c>
    </row>
    <row r="1114" spans="1:9" x14ac:dyDescent="0.35">
      <c r="A1114" t="s">
        <v>9</v>
      </c>
      <c r="B1114" s="2" t="s">
        <v>2230</v>
      </c>
      <c r="C1114" t="s">
        <v>2239</v>
      </c>
      <c r="D1114" t="s">
        <v>2240</v>
      </c>
      <c r="E1114" s="8">
        <v>8595216601551</v>
      </c>
      <c r="F1114" s="6">
        <v>1445</v>
      </c>
      <c r="G1114" s="6">
        <f t="shared" si="17"/>
        <v>1445</v>
      </c>
      <c r="H1114" s="6">
        <v>2</v>
      </c>
      <c r="I1114" s="6">
        <f>Tabulka2[[#This Row],[sleva]]+Tabulka2[[#This Row],[RP]]</f>
        <v>1447</v>
      </c>
    </row>
    <row r="1115" spans="1:9" x14ac:dyDescent="0.35">
      <c r="A1115" t="s">
        <v>9</v>
      </c>
      <c r="B1115" s="2" t="s">
        <v>2230</v>
      </c>
      <c r="C1115" t="s">
        <v>2241</v>
      </c>
      <c r="D1115" t="s">
        <v>2242</v>
      </c>
      <c r="E1115" s="8">
        <v>8595216601544</v>
      </c>
      <c r="F1115" s="6">
        <v>1445</v>
      </c>
      <c r="G1115" s="6">
        <f t="shared" si="17"/>
        <v>1445</v>
      </c>
      <c r="H1115" s="6">
        <v>2</v>
      </c>
      <c r="I1115" s="6">
        <f>Tabulka2[[#This Row],[sleva]]+Tabulka2[[#This Row],[RP]]</f>
        <v>1447</v>
      </c>
    </row>
    <row r="1116" spans="1:9" x14ac:dyDescent="0.35">
      <c r="A1116" t="s">
        <v>9</v>
      </c>
      <c r="B1116" s="2" t="s">
        <v>2729</v>
      </c>
      <c r="C1116" t="s">
        <v>2730</v>
      </c>
      <c r="D1116" t="s">
        <v>2731</v>
      </c>
      <c r="E1116" s="8">
        <v>8595216608628</v>
      </c>
      <c r="F1116" s="6">
        <v>245</v>
      </c>
      <c r="G1116" s="6">
        <f t="shared" si="17"/>
        <v>245</v>
      </c>
      <c r="H1116" s="6">
        <v>2</v>
      </c>
      <c r="I1116" s="6">
        <f>Tabulka2[[#This Row],[sleva]]+Tabulka2[[#This Row],[RP]]</f>
        <v>247</v>
      </c>
    </row>
    <row r="1117" spans="1:9" x14ac:dyDescent="0.35">
      <c r="A1117" t="s">
        <v>9</v>
      </c>
      <c r="B1117" s="2" t="s">
        <v>2729</v>
      </c>
      <c r="C1117" t="s">
        <v>2738</v>
      </c>
      <c r="D1117" t="s">
        <v>2739</v>
      </c>
      <c r="E1117" s="8">
        <v>8595216607720</v>
      </c>
      <c r="F1117" s="6">
        <v>100</v>
      </c>
      <c r="G1117" s="6">
        <f t="shared" si="17"/>
        <v>100</v>
      </c>
      <c r="H1117" s="6">
        <v>2</v>
      </c>
      <c r="I1117" s="6">
        <f>Tabulka2[[#This Row],[sleva]]+Tabulka2[[#This Row],[RP]]</f>
        <v>102</v>
      </c>
    </row>
    <row r="1118" spans="1:9" x14ac:dyDescent="0.35">
      <c r="A1118" t="s">
        <v>9</v>
      </c>
      <c r="B1118" s="2" t="s">
        <v>1046</v>
      </c>
      <c r="C1118" t="s">
        <v>1055</v>
      </c>
      <c r="D1118" t="s">
        <v>1056</v>
      </c>
      <c r="E1118" s="8">
        <v>8595216600707</v>
      </c>
      <c r="F1118" s="6">
        <v>200</v>
      </c>
      <c r="G1118" s="6">
        <f t="shared" si="17"/>
        <v>200</v>
      </c>
      <c r="H1118" s="6">
        <v>2</v>
      </c>
      <c r="I1118" s="6">
        <f>Tabulka2[[#This Row],[sleva]]+Tabulka2[[#This Row],[RP]]</f>
        <v>202</v>
      </c>
    </row>
    <row r="1119" spans="1:9" x14ac:dyDescent="0.35">
      <c r="A1119" t="s">
        <v>9</v>
      </c>
      <c r="B1119" s="2" t="s">
        <v>1046</v>
      </c>
      <c r="C1119" t="s">
        <v>1051</v>
      </c>
      <c r="D1119" t="s">
        <v>1052</v>
      </c>
      <c r="E1119" s="8">
        <v>8595216600660</v>
      </c>
      <c r="F1119" s="6">
        <v>200</v>
      </c>
      <c r="G1119" s="6">
        <f t="shared" si="17"/>
        <v>200</v>
      </c>
      <c r="H1119" s="6">
        <v>2</v>
      </c>
      <c r="I1119" s="6">
        <f>Tabulka2[[#This Row],[sleva]]+Tabulka2[[#This Row],[RP]]</f>
        <v>202</v>
      </c>
    </row>
    <row r="1120" spans="1:9" x14ac:dyDescent="0.35">
      <c r="A1120" t="s">
        <v>9</v>
      </c>
      <c r="B1120" s="2" t="s">
        <v>1046</v>
      </c>
      <c r="C1120" t="s">
        <v>1047</v>
      </c>
      <c r="D1120" t="s">
        <v>1048</v>
      </c>
      <c r="E1120" s="8">
        <v>8595216600684</v>
      </c>
      <c r="F1120" s="6">
        <v>200</v>
      </c>
      <c r="G1120" s="6">
        <f t="shared" si="17"/>
        <v>200</v>
      </c>
      <c r="H1120" s="6">
        <v>2</v>
      </c>
      <c r="I1120" s="6">
        <f>Tabulka2[[#This Row],[sleva]]+Tabulka2[[#This Row],[RP]]</f>
        <v>202</v>
      </c>
    </row>
    <row r="1121" spans="1:9" x14ac:dyDescent="0.35">
      <c r="A1121" t="s">
        <v>9</v>
      </c>
      <c r="B1121" s="2" t="s">
        <v>1046</v>
      </c>
      <c r="C1121" t="s">
        <v>1059</v>
      </c>
      <c r="D1121" t="s">
        <v>1060</v>
      </c>
      <c r="E1121" s="8">
        <v>8595216600622</v>
      </c>
      <c r="F1121" s="6">
        <v>200</v>
      </c>
      <c r="G1121" s="6">
        <f t="shared" si="17"/>
        <v>200</v>
      </c>
      <c r="H1121" s="6">
        <v>2</v>
      </c>
      <c r="I1121" s="6">
        <f>Tabulka2[[#This Row],[sleva]]+Tabulka2[[#This Row],[RP]]</f>
        <v>202</v>
      </c>
    </row>
    <row r="1122" spans="1:9" x14ac:dyDescent="0.35">
      <c r="A1122" t="s">
        <v>9</v>
      </c>
      <c r="B1122" s="2" t="s">
        <v>1046</v>
      </c>
      <c r="C1122" t="s">
        <v>1063</v>
      </c>
      <c r="D1122" t="s">
        <v>1064</v>
      </c>
      <c r="E1122" s="8">
        <v>8595216601087</v>
      </c>
      <c r="F1122" s="6">
        <v>200</v>
      </c>
      <c r="G1122" s="6">
        <f t="shared" si="17"/>
        <v>200</v>
      </c>
      <c r="H1122" s="6">
        <v>2</v>
      </c>
      <c r="I1122" s="6">
        <f>Tabulka2[[#This Row],[sleva]]+Tabulka2[[#This Row],[RP]]</f>
        <v>202</v>
      </c>
    </row>
    <row r="1123" spans="1:9" x14ac:dyDescent="0.35">
      <c r="A1123" t="s">
        <v>9</v>
      </c>
      <c r="B1123" s="2" t="s">
        <v>1046</v>
      </c>
      <c r="C1123" t="s">
        <v>1061</v>
      </c>
      <c r="D1123" t="s">
        <v>1062</v>
      </c>
      <c r="E1123" s="8">
        <v>8595216601100</v>
      </c>
      <c r="F1123" s="6">
        <v>200</v>
      </c>
      <c r="G1123" s="6">
        <f t="shared" si="17"/>
        <v>200</v>
      </c>
      <c r="H1123" s="6">
        <v>2</v>
      </c>
      <c r="I1123" s="6">
        <f>Tabulka2[[#This Row],[sleva]]+Tabulka2[[#This Row],[RP]]</f>
        <v>202</v>
      </c>
    </row>
    <row r="1124" spans="1:9" x14ac:dyDescent="0.35">
      <c r="A1124" t="s">
        <v>9</v>
      </c>
      <c r="B1124" s="2" t="s">
        <v>1046</v>
      </c>
      <c r="C1124" t="s">
        <v>1071</v>
      </c>
      <c r="D1124" t="s">
        <v>1072</v>
      </c>
      <c r="E1124" s="8">
        <v>8595216600646</v>
      </c>
      <c r="F1124" s="6">
        <v>200</v>
      </c>
      <c r="G1124" s="6">
        <f t="shared" si="17"/>
        <v>200</v>
      </c>
      <c r="H1124" s="6">
        <v>2</v>
      </c>
      <c r="I1124" s="6">
        <f>Tabulka2[[#This Row],[sleva]]+Tabulka2[[#This Row],[RP]]</f>
        <v>202</v>
      </c>
    </row>
    <row r="1125" spans="1:9" x14ac:dyDescent="0.35">
      <c r="A1125" t="s">
        <v>9</v>
      </c>
      <c r="B1125" s="2" t="s">
        <v>1046</v>
      </c>
      <c r="C1125" t="s">
        <v>1075</v>
      </c>
      <c r="D1125" t="s">
        <v>1076</v>
      </c>
      <c r="E1125" s="8">
        <v>8595216601148</v>
      </c>
      <c r="F1125" s="6">
        <v>200</v>
      </c>
      <c r="G1125" s="6">
        <f t="shared" si="17"/>
        <v>200</v>
      </c>
      <c r="H1125" s="6">
        <v>2</v>
      </c>
      <c r="I1125" s="6">
        <f>Tabulka2[[#This Row],[sleva]]+Tabulka2[[#This Row],[RP]]</f>
        <v>202</v>
      </c>
    </row>
    <row r="1126" spans="1:9" x14ac:dyDescent="0.35">
      <c r="A1126" t="s">
        <v>9</v>
      </c>
      <c r="B1126" s="2" t="s">
        <v>1046</v>
      </c>
      <c r="C1126" t="s">
        <v>1073</v>
      </c>
      <c r="D1126" t="s">
        <v>1074</v>
      </c>
      <c r="E1126" s="8">
        <v>8595216601162</v>
      </c>
      <c r="F1126" s="6">
        <v>200</v>
      </c>
      <c r="G1126" s="6">
        <f t="shared" si="17"/>
        <v>200</v>
      </c>
      <c r="H1126" s="6">
        <v>2</v>
      </c>
      <c r="I1126" s="6">
        <f>Tabulka2[[#This Row],[sleva]]+Tabulka2[[#This Row],[RP]]</f>
        <v>202</v>
      </c>
    </row>
    <row r="1127" spans="1:9" x14ac:dyDescent="0.35">
      <c r="A1127" t="s">
        <v>9</v>
      </c>
      <c r="B1127" s="2" t="s">
        <v>1046</v>
      </c>
      <c r="C1127" t="s">
        <v>1077</v>
      </c>
      <c r="D1127" t="s">
        <v>1078</v>
      </c>
      <c r="E1127" s="8">
        <v>8595216601155</v>
      </c>
      <c r="F1127" s="6">
        <v>200</v>
      </c>
      <c r="G1127" s="6">
        <f t="shared" si="17"/>
        <v>200</v>
      </c>
      <c r="H1127" s="6">
        <v>2</v>
      </c>
      <c r="I1127" s="6">
        <f>Tabulka2[[#This Row],[sleva]]+Tabulka2[[#This Row],[RP]]</f>
        <v>202</v>
      </c>
    </row>
    <row r="1128" spans="1:9" x14ac:dyDescent="0.35">
      <c r="A1128" t="s">
        <v>9</v>
      </c>
      <c r="B1128" s="2" t="s">
        <v>2631</v>
      </c>
      <c r="C1128" t="s">
        <v>2674</v>
      </c>
      <c r="D1128" t="s">
        <v>2675</v>
      </c>
      <c r="E1128" s="8">
        <v>8595216601841</v>
      </c>
      <c r="F1128" s="6">
        <v>95</v>
      </c>
      <c r="G1128" s="6">
        <f t="shared" si="17"/>
        <v>95</v>
      </c>
      <c r="H1128" s="6">
        <v>0</v>
      </c>
      <c r="I1128" s="6">
        <f>Tabulka2[[#This Row],[sleva]]+Tabulka2[[#This Row],[RP]]</f>
        <v>95</v>
      </c>
    </row>
    <row r="1129" spans="1:9" x14ac:dyDescent="0.35">
      <c r="A1129" t="s">
        <v>9</v>
      </c>
      <c r="B1129" s="2" t="s">
        <v>1046</v>
      </c>
      <c r="C1129" t="s">
        <v>1057</v>
      </c>
      <c r="D1129" t="s">
        <v>1058</v>
      </c>
      <c r="E1129" s="8">
        <v>8595216600714</v>
      </c>
      <c r="F1129" s="6">
        <v>200</v>
      </c>
      <c r="G1129" s="6">
        <f t="shared" si="17"/>
        <v>200</v>
      </c>
      <c r="H1129" s="6">
        <v>2</v>
      </c>
      <c r="I1129" s="6">
        <f>Tabulka2[[#This Row],[sleva]]+Tabulka2[[#This Row],[RP]]</f>
        <v>202</v>
      </c>
    </row>
    <row r="1130" spans="1:9" x14ac:dyDescent="0.35">
      <c r="A1130" t="s">
        <v>9</v>
      </c>
      <c r="B1130" s="2" t="s">
        <v>1046</v>
      </c>
      <c r="C1130" t="s">
        <v>1053</v>
      </c>
      <c r="D1130" t="s">
        <v>1054</v>
      </c>
      <c r="E1130" s="8">
        <v>8595216600677</v>
      </c>
      <c r="F1130" s="6">
        <v>200</v>
      </c>
      <c r="G1130" s="6">
        <f t="shared" si="17"/>
        <v>200</v>
      </c>
      <c r="H1130" s="6">
        <v>2</v>
      </c>
      <c r="I1130" s="6">
        <f>Tabulka2[[#This Row],[sleva]]+Tabulka2[[#This Row],[RP]]</f>
        <v>202</v>
      </c>
    </row>
    <row r="1131" spans="1:9" x14ac:dyDescent="0.35">
      <c r="A1131" t="s">
        <v>9</v>
      </c>
      <c r="B1131" s="2" t="s">
        <v>1046</v>
      </c>
      <c r="C1131" t="s">
        <v>1049</v>
      </c>
      <c r="D1131" t="s">
        <v>1050</v>
      </c>
      <c r="E1131" s="8">
        <v>8595216600691</v>
      </c>
      <c r="F1131" s="6">
        <v>200</v>
      </c>
      <c r="G1131" s="6">
        <f t="shared" si="17"/>
        <v>200</v>
      </c>
      <c r="H1131" s="6">
        <v>2</v>
      </c>
      <c r="I1131" s="6">
        <f>Tabulka2[[#This Row],[sleva]]+Tabulka2[[#This Row],[RP]]</f>
        <v>202</v>
      </c>
    </row>
    <row r="1132" spans="1:9" x14ac:dyDescent="0.35">
      <c r="A1132" t="s">
        <v>9</v>
      </c>
      <c r="B1132" s="2" t="s">
        <v>1046</v>
      </c>
      <c r="C1132" t="s">
        <v>1065</v>
      </c>
      <c r="D1132" t="s">
        <v>1066</v>
      </c>
      <c r="E1132" s="8">
        <v>8595216600639</v>
      </c>
      <c r="F1132" s="6">
        <v>200</v>
      </c>
      <c r="G1132" s="6">
        <f t="shared" si="17"/>
        <v>200</v>
      </c>
      <c r="H1132" s="6">
        <v>2</v>
      </c>
      <c r="I1132" s="6">
        <f>Tabulka2[[#This Row],[sleva]]+Tabulka2[[#This Row],[RP]]</f>
        <v>202</v>
      </c>
    </row>
    <row r="1133" spans="1:9" x14ac:dyDescent="0.35">
      <c r="A1133" t="s">
        <v>9</v>
      </c>
      <c r="B1133" s="2" t="s">
        <v>1046</v>
      </c>
      <c r="C1133" t="s">
        <v>1067</v>
      </c>
      <c r="D1133" t="s">
        <v>1068</v>
      </c>
      <c r="E1133" s="8">
        <v>8595216601131</v>
      </c>
      <c r="F1133" s="6">
        <v>200</v>
      </c>
      <c r="G1133" s="6">
        <f t="shared" si="17"/>
        <v>200</v>
      </c>
      <c r="H1133" s="6">
        <v>2</v>
      </c>
      <c r="I1133" s="6">
        <f>Tabulka2[[#This Row],[sleva]]+Tabulka2[[#This Row],[RP]]</f>
        <v>202</v>
      </c>
    </row>
    <row r="1134" spans="1:9" x14ac:dyDescent="0.35">
      <c r="A1134" t="s">
        <v>9</v>
      </c>
      <c r="B1134" s="2" t="s">
        <v>1046</v>
      </c>
      <c r="C1134" t="s">
        <v>1069</v>
      </c>
      <c r="D1134" t="s">
        <v>1070</v>
      </c>
      <c r="E1134" s="8">
        <v>8595216601124</v>
      </c>
      <c r="F1134" s="6">
        <v>200</v>
      </c>
      <c r="G1134" s="6">
        <f t="shared" si="17"/>
        <v>200</v>
      </c>
      <c r="H1134" s="6">
        <v>2</v>
      </c>
      <c r="I1134" s="6">
        <f>Tabulka2[[#This Row],[sleva]]+Tabulka2[[#This Row],[RP]]</f>
        <v>202</v>
      </c>
    </row>
    <row r="1135" spans="1:9" x14ac:dyDescent="0.35">
      <c r="A1135" t="s">
        <v>9</v>
      </c>
      <c r="B1135" s="2" t="s">
        <v>1046</v>
      </c>
      <c r="C1135" t="s">
        <v>1079</v>
      </c>
      <c r="D1135" t="s">
        <v>1080</v>
      </c>
      <c r="E1135" s="8">
        <v>8595216600653</v>
      </c>
      <c r="F1135" s="6">
        <v>200</v>
      </c>
      <c r="G1135" s="6">
        <f t="shared" si="17"/>
        <v>200</v>
      </c>
      <c r="H1135" s="6">
        <v>2</v>
      </c>
      <c r="I1135" s="6">
        <f>Tabulka2[[#This Row],[sleva]]+Tabulka2[[#This Row],[RP]]</f>
        <v>202</v>
      </c>
    </row>
    <row r="1136" spans="1:9" x14ac:dyDescent="0.35">
      <c r="A1136" t="s">
        <v>9</v>
      </c>
      <c r="B1136" s="2" t="s">
        <v>1046</v>
      </c>
      <c r="C1136" t="s">
        <v>1083</v>
      </c>
      <c r="D1136" t="s">
        <v>1084</v>
      </c>
      <c r="E1136" s="8">
        <v>8595216601179</v>
      </c>
      <c r="F1136" s="6">
        <v>200</v>
      </c>
      <c r="G1136" s="6">
        <f t="shared" si="17"/>
        <v>200</v>
      </c>
      <c r="H1136" s="6">
        <v>2</v>
      </c>
      <c r="I1136" s="6">
        <f>Tabulka2[[#This Row],[sleva]]+Tabulka2[[#This Row],[RP]]</f>
        <v>202</v>
      </c>
    </row>
    <row r="1137" spans="1:9" x14ac:dyDescent="0.35">
      <c r="A1137" t="s">
        <v>9</v>
      </c>
      <c r="B1137" s="2" t="s">
        <v>1046</v>
      </c>
      <c r="C1137" t="s">
        <v>1081</v>
      </c>
      <c r="D1137" t="s">
        <v>1082</v>
      </c>
      <c r="E1137" s="8">
        <v>8595216601193</v>
      </c>
      <c r="F1137" s="6">
        <v>200</v>
      </c>
      <c r="G1137" s="6">
        <f t="shared" si="17"/>
        <v>200</v>
      </c>
      <c r="H1137" s="6">
        <v>2</v>
      </c>
      <c r="I1137" s="6">
        <f>Tabulka2[[#This Row],[sleva]]+Tabulka2[[#This Row],[RP]]</f>
        <v>202</v>
      </c>
    </row>
    <row r="1138" spans="1:9" x14ac:dyDescent="0.35">
      <c r="A1138" t="s">
        <v>9</v>
      </c>
      <c r="B1138" s="2" t="s">
        <v>1046</v>
      </c>
      <c r="C1138" t="s">
        <v>1085</v>
      </c>
      <c r="D1138" t="s">
        <v>1086</v>
      </c>
      <c r="E1138" s="8">
        <v>8595216601186</v>
      </c>
      <c r="F1138" s="6">
        <v>200</v>
      </c>
      <c r="G1138" s="6">
        <f t="shared" si="17"/>
        <v>200</v>
      </c>
      <c r="H1138" s="6">
        <v>2</v>
      </c>
      <c r="I1138" s="6">
        <f>Tabulka2[[#This Row],[sleva]]+Tabulka2[[#This Row],[RP]]</f>
        <v>202</v>
      </c>
    </row>
    <row r="1139" spans="1:9" x14ac:dyDescent="0.35">
      <c r="A1139" t="s">
        <v>9</v>
      </c>
      <c r="B1139" s="2" t="s">
        <v>2631</v>
      </c>
      <c r="C1139" t="s">
        <v>2676</v>
      </c>
      <c r="D1139" t="s">
        <v>2677</v>
      </c>
      <c r="E1139" s="8">
        <v>8595216601858</v>
      </c>
      <c r="F1139" s="6">
        <v>95</v>
      </c>
      <c r="G1139" s="6">
        <f t="shared" si="17"/>
        <v>95</v>
      </c>
      <c r="H1139" s="6">
        <v>0</v>
      </c>
      <c r="I1139" s="6">
        <f>Tabulka2[[#This Row],[sleva]]+Tabulka2[[#This Row],[RP]]</f>
        <v>95</v>
      </c>
    </row>
    <row r="1140" spans="1:9" x14ac:dyDescent="0.35">
      <c r="A1140" t="s">
        <v>9</v>
      </c>
      <c r="B1140" s="2" t="s">
        <v>2332</v>
      </c>
      <c r="C1140" t="s">
        <v>2341</v>
      </c>
      <c r="D1140" t="s">
        <v>2342</v>
      </c>
      <c r="E1140" s="8">
        <v>8595216608307</v>
      </c>
      <c r="F1140" s="6">
        <v>20</v>
      </c>
      <c r="G1140" s="6">
        <f t="shared" si="17"/>
        <v>20</v>
      </c>
      <c r="H1140" s="6">
        <v>2</v>
      </c>
      <c r="I1140" s="6">
        <f>Tabulka2[[#This Row],[sleva]]+Tabulka2[[#This Row],[RP]]</f>
        <v>22</v>
      </c>
    </row>
    <row r="1141" spans="1:9" x14ac:dyDescent="0.35">
      <c r="A1141" t="s">
        <v>9</v>
      </c>
      <c r="B1141" s="2" t="s">
        <v>2631</v>
      </c>
      <c r="C1141" t="s">
        <v>2672</v>
      </c>
      <c r="D1141" t="s">
        <v>2673</v>
      </c>
      <c r="E1141" s="8">
        <v>8595216608253</v>
      </c>
      <c r="F1141" s="6">
        <v>55</v>
      </c>
      <c r="G1141" s="6">
        <f t="shared" si="17"/>
        <v>55</v>
      </c>
      <c r="H1141" s="6">
        <v>0</v>
      </c>
      <c r="I1141" s="6">
        <f>Tabulka2[[#This Row],[sleva]]+Tabulka2[[#This Row],[RP]]</f>
        <v>55</v>
      </c>
    </row>
    <row r="1142" spans="1:9" x14ac:dyDescent="0.35">
      <c r="A1142" t="s">
        <v>9</v>
      </c>
      <c r="B1142" s="2" t="s">
        <v>2247</v>
      </c>
      <c r="C1142" t="s">
        <v>2248</v>
      </c>
      <c r="D1142" t="s">
        <v>2249</v>
      </c>
      <c r="E1142" s="8">
        <v>8595216620811</v>
      </c>
      <c r="F1142" s="6">
        <v>50</v>
      </c>
      <c r="G1142" s="6">
        <f t="shared" si="17"/>
        <v>50</v>
      </c>
      <c r="H1142" s="6">
        <v>0</v>
      </c>
      <c r="I1142" s="6">
        <f>Tabulka2[[#This Row],[sleva]]+Tabulka2[[#This Row],[RP]]</f>
        <v>50</v>
      </c>
    </row>
    <row r="1143" spans="1:9" x14ac:dyDescent="0.35">
      <c r="A1143" t="s">
        <v>9</v>
      </c>
      <c r="B1143" s="2" t="s">
        <v>1087</v>
      </c>
      <c r="C1143" t="s">
        <v>1416</v>
      </c>
      <c r="D1143" t="s">
        <v>1417</v>
      </c>
      <c r="E1143" s="8" t="s">
        <v>1418</v>
      </c>
      <c r="F1143" s="6">
        <v>70</v>
      </c>
      <c r="G1143" s="6">
        <f t="shared" si="17"/>
        <v>70</v>
      </c>
      <c r="H1143" s="6">
        <v>0</v>
      </c>
      <c r="I1143" s="6">
        <f>Tabulka2[[#This Row],[sleva]]+Tabulka2[[#This Row],[RP]]</f>
        <v>70</v>
      </c>
    </row>
    <row r="1144" spans="1:9" x14ac:dyDescent="0.35">
      <c r="A1144" t="s">
        <v>9</v>
      </c>
      <c r="B1144" s="2" t="s">
        <v>1087</v>
      </c>
      <c r="C1144" t="s">
        <v>1419</v>
      </c>
      <c r="D1144" t="s">
        <v>1420</v>
      </c>
      <c r="E1144" s="8" t="s">
        <v>1421</v>
      </c>
      <c r="F1144" s="6">
        <v>100</v>
      </c>
      <c r="G1144" s="6">
        <f t="shared" si="17"/>
        <v>100</v>
      </c>
      <c r="H1144" s="6">
        <v>0</v>
      </c>
      <c r="I1144" s="6">
        <f>Tabulka2[[#This Row],[sleva]]+Tabulka2[[#This Row],[RP]]</f>
        <v>100</v>
      </c>
    </row>
    <row r="1145" spans="1:9" x14ac:dyDescent="0.35">
      <c r="A1145" t="s">
        <v>9</v>
      </c>
      <c r="B1145" s="2" t="s">
        <v>1087</v>
      </c>
      <c r="C1145" t="s">
        <v>1410</v>
      </c>
      <c r="D1145" t="s">
        <v>1411</v>
      </c>
      <c r="E1145" s="8" t="s">
        <v>1412</v>
      </c>
      <c r="F1145" s="6">
        <v>70</v>
      </c>
      <c r="G1145" s="6">
        <f t="shared" si="17"/>
        <v>70</v>
      </c>
      <c r="H1145" s="6">
        <v>0</v>
      </c>
      <c r="I1145" s="6">
        <f>Tabulka2[[#This Row],[sleva]]+Tabulka2[[#This Row],[RP]]</f>
        <v>70</v>
      </c>
    </row>
    <row r="1146" spans="1:9" x14ac:dyDescent="0.35">
      <c r="A1146" t="s">
        <v>9</v>
      </c>
      <c r="B1146" s="2" t="s">
        <v>1087</v>
      </c>
      <c r="C1146" t="s">
        <v>1413</v>
      </c>
      <c r="D1146" t="s">
        <v>1414</v>
      </c>
      <c r="E1146" s="8" t="s">
        <v>1415</v>
      </c>
      <c r="F1146" s="6">
        <v>120</v>
      </c>
      <c r="G1146" s="6">
        <f t="shared" si="17"/>
        <v>120</v>
      </c>
      <c r="H1146" s="6">
        <v>0</v>
      </c>
      <c r="I1146" s="6">
        <f>Tabulka2[[#This Row],[sleva]]+Tabulka2[[#This Row],[RP]]</f>
        <v>120</v>
      </c>
    </row>
    <row r="1147" spans="1:9" x14ac:dyDescent="0.35">
      <c r="A1147" t="s">
        <v>9</v>
      </c>
      <c r="B1147" s="2" t="s">
        <v>1087</v>
      </c>
      <c r="C1147" t="s">
        <v>1422</v>
      </c>
      <c r="D1147" t="s">
        <v>1423</v>
      </c>
      <c r="E1147" s="8" t="s">
        <v>1424</v>
      </c>
      <c r="F1147" s="6">
        <v>70</v>
      </c>
      <c r="G1147" s="6">
        <f t="shared" si="17"/>
        <v>70</v>
      </c>
      <c r="H1147" s="6">
        <v>0</v>
      </c>
      <c r="I1147" s="6">
        <f>Tabulka2[[#This Row],[sleva]]+Tabulka2[[#This Row],[RP]]</f>
        <v>70</v>
      </c>
    </row>
    <row r="1148" spans="1:9" x14ac:dyDescent="0.35">
      <c r="A1148" t="s">
        <v>9</v>
      </c>
      <c r="B1148" s="2" t="s">
        <v>1087</v>
      </c>
      <c r="C1148" t="s">
        <v>1425</v>
      </c>
      <c r="D1148" t="s">
        <v>1426</v>
      </c>
      <c r="E1148" s="8" t="s">
        <v>1427</v>
      </c>
      <c r="F1148" s="6">
        <v>120</v>
      </c>
      <c r="G1148" s="6">
        <f t="shared" si="17"/>
        <v>120</v>
      </c>
      <c r="H1148" s="6">
        <v>0</v>
      </c>
      <c r="I1148" s="6">
        <f>Tabulka2[[#This Row],[sleva]]+Tabulka2[[#This Row],[RP]]</f>
        <v>120</v>
      </c>
    </row>
    <row r="1149" spans="1:9" x14ac:dyDescent="0.35">
      <c r="A1149" t="s">
        <v>9</v>
      </c>
      <c r="B1149" s="2" t="s">
        <v>1087</v>
      </c>
      <c r="C1149" t="s">
        <v>1428</v>
      </c>
      <c r="D1149" t="s">
        <v>1429</v>
      </c>
      <c r="E1149" s="8">
        <v>8595216625380</v>
      </c>
      <c r="F1149" s="6">
        <v>75</v>
      </c>
      <c r="G1149" s="6">
        <f t="shared" si="17"/>
        <v>75</v>
      </c>
      <c r="H1149" s="6">
        <v>0</v>
      </c>
      <c r="I1149" s="6">
        <f>Tabulka2[[#This Row],[sleva]]+Tabulka2[[#This Row],[RP]]</f>
        <v>75</v>
      </c>
    </row>
    <row r="1150" spans="1:9" x14ac:dyDescent="0.35">
      <c r="A1150" t="s">
        <v>9</v>
      </c>
      <c r="B1150" s="2" t="s">
        <v>1087</v>
      </c>
      <c r="C1150" t="s">
        <v>1432</v>
      </c>
      <c r="D1150" t="s">
        <v>1433</v>
      </c>
      <c r="E1150" s="8" t="s">
        <v>1434</v>
      </c>
      <c r="F1150" s="6">
        <v>45</v>
      </c>
      <c r="G1150" s="6">
        <f t="shared" si="17"/>
        <v>45</v>
      </c>
      <c r="H1150" s="6">
        <v>0</v>
      </c>
      <c r="I1150" s="6">
        <f>Tabulka2[[#This Row],[sleva]]+Tabulka2[[#This Row],[RP]]</f>
        <v>45</v>
      </c>
    </row>
    <row r="1151" spans="1:9" x14ac:dyDescent="0.35">
      <c r="A1151" t="s">
        <v>9</v>
      </c>
      <c r="B1151" s="2" t="s">
        <v>1087</v>
      </c>
      <c r="C1151" t="s">
        <v>1430</v>
      </c>
      <c r="D1151" t="s">
        <v>1431</v>
      </c>
      <c r="E1151" s="8">
        <v>8595216620828</v>
      </c>
      <c r="F1151" s="6">
        <v>105</v>
      </c>
      <c r="G1151" s="6">
        <f t="shared" si="17"/>
        <v>105</v>
      </c>
      <c r="H1151" s="6">
        <v>0</v>
      </c>
      <c r="I1151" s="6">
        <f>Tabulka2[[#This Row],[sleva]]+Tabulka2[[#This Row],[RP]]</f>
        <v>105</v>
      </c>
    </row>
    <row r="1152" spans="1:9" x14ac:dyDescent="0.35">
      <c r="A1152" t="s">
        <v>9</v>
      </c>
      <c r="B1152" s="2" t="s">
        <v>1642</v>
      </c>
      <c r="C1152" t="s">
        <v>1717</v>
      </c>
      <c r="D1152" t="s">
        <v>1718</v>
      </c>
      <c r="E1152" s="8"/>
      <c r="F1152" s="6">
        <v>43</v>
      </c>
      <c r="G1152" s="6">
        <f t="shared" si="17"/>
        <v>43</v>
      </c>
      <c r="H1152" s="6">
        <v>0</v>
      </c>
      <c r="I1152" s="6">
        <f>Tabulka2[[#This Row],[sleva]]+Tabulka2[[#This Row],[RP]]</f>
        <v>43</v>
      </c>
    </row>
    <row r="1153" spans="1:9" x14ac:dyDescent="0.35">
      <c r="A1153" t="s">
        <v>9</v>
      </c>
      <c r="B1153" s="2" t="s">
        <v>1642</v>
      </c>
      <c r="C1153" t="s">
        <v>1721</v>
      </c>
      <c r="D1153" t="s">
        <v>1722</v>
      </c>
      <c r="E1153" s="8"/>
      <c r="F1153" s="6">
        <v>20</v>
      </c>
      <c r="G1153" s="6">
        <f t="shared" si="17"/>
        <v>20</v>
      </c>
      <c r="H1153" s="6">
        <v>0</v>
      </c>
      <c r="I1153" s="6">
        <f>Tabulka2[[#This Row],[sleva]]+Tabulka2[[#This Row],[RP]]</f>
        <v>20</v>
      </c>
    </row>
    <row r="1154" spans="1:9" x14ac:dyDescent="0.35">
      <c r="A1154" t="s">
        <v>9</v>
      </c>
      <c r="B1154" s="2" t="s">
        <v>1642</v>
      </c>
      <c r="C1154" t="s">
        <v>1719</v>
      </c>
      <c r="D1154" t="s">
        <v>1720</v>
      </c>
      <c r="E1154" s="8"/>
      <c r="F1154" s="6">
        <v>55</v>
      </c>
      <c r="G1154" s="6">
        <f t="shared" si="17"/>
        <v>55</v>
      </c>
      <c r="H1154" s="6">
        <v>0</v>
      </c>
      <c r="I1154" s="6">
        <f>Tabulka2[[#This Row],[sleva]]+Tabulka2[[#This Row],[RP]]</f>
        <v>55</v>
      </c>
    </row>
    <row r="1155" spans="1:9" x14ac:dyDescent="0.35">
      <c r="A1155" t="s">
        <v>9</v>
      </c>
      <c r="B1155" s="2" t="s">
        <v>1642</v>
      </c>
      <c r="C1155" t="s">
        <v>1723</v>
      </c>
      <c r="D1155" t="s">
        <v>1724</v>
      </c>
      <c r="E1155" s="8"/>
      <c r="F1155" s="6">
        <v>30</v>
      </c>
      <c r="G1155" s="6">
        <f t="shared" si="17"/>
        <v>30</v>
      </c>
      <c r="H1155" s="6">
        <v>0</v>
      </c>
      <c r="I1155" s="6">
        <f>Tabulka2[[#This Row],[sleva]]+Tabulka2[[#This Row],[RP]]</f>
        <v>30</v>
      </c>
    </row>
    <row r="1156" spans="1:9" x14ac:dyDescent="0.35">
      <c r="A1156" t="s">
        <v>9</v>
      </c>
      <c r="B1156" s="2" t="s">
        <v>1087</v>
      </c>
      <c r="C1156" t="s">
        <v>1143</v>
      </c>
      <c r="D1156" t="s">
        <v>1144</v>
      </c>
      <c r="E1156" s="8">
        <v>8595216610775</v>
      </c>
      <c r="F1156" s="6">
        <v>140</v>
      </c>
      <c r="G1156" s="6">
        <f t="shared" si="17"/>
        <v>140</v>
      </c>
      <c r="H1156" s="6">
        <v>2</v>
      </c>
      <c r="I1156" s="6">
        <f>Tabulka2[[#This Row],[sleva]]+Tabulka2[[#This Row],[RP]]</f>
        <v>142</v>
      </c>
    </row>
    <row r="1157" spans="1:9" x14ac:dyDescent="0.35">
      <c r="A1157" t="s">
        <v>9</v>
      </c>
      <c r="B1157" s="2" t="s">
        <v>1087</v>
      </c>
      <c r="C1157" t="s">
        <v>1145</v>
      </c>
      <c r="D1157" t="s">
        <v>1146</v>
      </c>
      <c r="E1157" s="8">
        <v>8595216610799</v>
      </c>
      <c r="F1157" s="6">
        <v>140</v>
      </c>
      <c r="G1157" s="6">
        <f t="shared" ref="G1157:G1220" si="18">F1157*(100%-G$2)</f>
        <v>140</v>
      </c>
      <c r="H1157" s="6">
        <v>2</v>
      </c>
      <c r="I1157" s="6">
        <f>Tabulka2[[#This Row],[sleva]]+Tabulka2[[#This Row],[RP]]</f>
        <v>142</v>
      </c>
    </row>
    <row r="1158" spans="1:9" x14ac:dyDescent="0.35">
      <c r="A1158" t="s">
        <v>9</v>
      </c>
      <c r="B1158" s="2" t="s">
        <v>1087</v>
      </c>
      <c r="C1158" t="s">
        <v>1149</v>
      </c>
      <c r="D1158" t="s">
        <v>1150</v>
      </c>
      <c r="E1158" s="8">
        <v>8595216610805</v>
      </c>
      <c r="F1158" s="6">
        <v>140</v>
      </c>
      <c r="G1158" s="6">
        <f t="shared" si="18"/>
        <v>140</v>
      </c>
      <c r="H1158" s="6">
        <v>2</v>
      </c>
      <c r="I1158" s="6">
        <f>Tabulka2[[#This Row],[sleva]]+Tabulka2[[#This Row],[RP]]</f>
        <v>142</v>
      </c>
    </row>
    <row r="1159" spans="1:9" x14ac:dyDescent="0.35">
      <c r="A1159" t="s">
        <v>9</v>
      </c>
      <c r="B1159" s="2" t="s">
        <v>1087</v>
      </c>
      <c r="C1159" t="s">
        <v>1147</v>
      </c>
      <c r="D1159" t="s">
        <v>1148</v>
      </c>
      <c r="E1159" s="8">
        <v>8595216610812</v>
      </c>
      <c r="F1159" s="6">
        <v>140</v>
      </c>
      <c r="G1159" s="6">
        <f t="shared" si="18"/>
        <v>140</v>
      </c>
      <c r="H1159" s="6">
        <v>2</v>
      </c>
      <c r="I1159" s="6">
        <f>Tabulka2[[#This Row],[sleva]]+Tabulka2[[#This Row],[RP]]</f>
        <v>142</v>
      </c>
    </row>
    <row r="1160" spans="1:9" x14ac:dyDescent="0.35">
      <c r="A1160" t="s">
        <v>9</v>
      </c>
      <c r="B1160" s="2" t="s">
        <v>1087</v>
      </c>
      <c r="C1160" t="s">
        <v>1151</v>
      </c>
      <c r="D1160" t="s">
        <v>1152</v>
      </c>
      <c r="E1160" s="8">
        <v>8595216610829</v>
      </c>
      <c r="F1160" s="6">
        <v>140</v>
      </c>
      <c r="G1160" s="6">
        <f t="shared" si="18"/>
        <v>140</v>
      </c>
      <c r="H1160" s="6">
        <v>2</v>
      </c>
      <c r="I1160" s="6">
        <f>Tabulka2[[#This Row],[sleva]]+Tabulka2[[#This Row],[RP]]</f>
        <v>142</v>
      </c>
    </row>
    <row r="1161" spans="1:9" x14ac:dyDescent="0.35">
      <c r="A1161" t="s">
        <v>9</v>
      </c>
      <c r="B1161" s="2" t="s">
        <v>1087</v>
      </c>
      <c r="C1161" t="s">
        <v>1153</v>
      </c>
      <c r="D1161" t="s">
        <v>1154</v>
      </c>
      <c r="E1161" s="8">
        <v>8595216610782</v>
      </c>
      <c r="F1161" s="6">
        <v>160</v>
      </c>
      <c r="G1161" s="6">
        <f t="shared" si="18"/>
        <v>160</v>
      </c>
      <c r="H1161" s="6">
        <v>2</v>
      </c>
      <c r="I1161" s="6">
        <f>Tabulka2[[#This Row],[sleva]]+Tabulka2[[#This Row],[RP]]</f>
        <v>162</v>
      </c>
    </row>
    <row r="1162" spans="1:9" x14ac:dyDescent="0.35">
      <c r="A1162" t="s">
        <v>9</v>
      </c>
      <c r="B1162" s="2" t="s">
        <v>2542</v>
      </c>
      <c r="C1162" t="s">
        <v>2557</v>
      </c>
      <c r="D1162" t="s">
        <v>2558</v>
      </c>
      <c r="E1162" s="8">
        <v>8595216601957</v>
      </c>
      <c r="F1162" s="6">
        <v>245</v>
      </c>
      <c r="G1162" s="6">
        <f t="shared" si="18"/>
        <v>245</v>
      </c>
      <c r="H1162" s="6">
        <v>0.84</v>
      </c>
      <c r="I1162" s="6">
        <f>Tabulka2[[#This Row],[sleva]]+Tabulka2[[#This Row],[RP]]</f>
        <v>245.84</v>
      </c>
    </row>
    <row r="1163" spans="1:9" x14ac:dyDescent="0.35">
      <c r="A1163" t="s">
        <v>9</v>
      </c>
      <c r="B1163" s="2" t="s">
        <v>2542</v>
      </c>
      <c r="C1163" t="s">
        <v>2561</v>
      </c>
      <c r="D1163" t="s">
        <v>2562</v>
      </c>
      <c r="E1163" s="8">
        <v>8595216601964</v>
      </c>
      <c r="F1163" s="6">
        <v>245</v>
      </c>
      <c r="G1163" s="6">
        <f t="shared" si="18"/>
        <v>245</v>
      </c>
      <c r="H1163" s="6">
        <v>0.84</v>
      </c>
      <c r="I1163" s="6">
        <f>Tabulka2[[#This Row],[sleva]]+Tabulka2[[#This Row],[RP]]</f>
        <v>245.84</v>
      </c>
    </row>
    <row r="1164" spans="1:9" x14ac:dyDescent="0.35">
      <c r="A1164" t="s">
        <v>9</v>
      </c>
      <c r="B1164" s="2" t="s">
        <v>2542</v>
      </c>
      <c r="C1164" t="s">
        <v>2565</v>
      </c>
      <c r="D1164" t="s">
        <v>2566</v>
      </c>
      <c r="E1164" s="8">
        <v>8595216601971</v>
      </c>
      <c r="F1164" s="6">
        <v>285</v>
      </c>
      <c r="G1164" s="6">
        <f t="shared" si="18"/>
        <v>285</v>
      </c>
      <c r="H1164" s="6">
        <v>0.84</v>
      </c>
      <c r="I1164" s="6">
        <f>Tabulka2[[#This Row],[sleva]]+Tabulka2[[#This Row],[RP]]</f>
        <v>285.83999999999997</v>
      </c>
    </row>
    <row r="1165" spans="1:9" x14ac:dyDescent="0.35">
      <c r="A1165" t="s">
        <v>9</v>
      </c>
      <c r="B1165" s="2" t="s">
        <v>2542</v>
      </c>
      <c r="C1165" t="s">
        <v>2567</v>
      </c>
      <c r="D1165" t="s">
        <v>2568</v>
      </c>
      <c r="E1165" s="8">
        <v>8595216614704</v>
      </c>
      <c r="F1165" s="6">
        <v>245</v>
      </c>
      <c r="G1165" s="6">
        <f t="shared" si="18"/>
        <v>245</v>
      </c>
      <c r="H1165" s="6">
        <v>0.84</v>
      </c>
      <c r="I1165" s="6">
        <f>Tabulka2[[#This Row],[sleva]]+Tabulka2[[#This Row],[RP]]</f>
        <v>245.84</v>
      </c>
    </row>
    <row r="1166" spans="1:9" x14ac:dyDescent="0.35">
      <c r="A1166" t="s">
        <v>9</v>
      </c>
      <c r="B1166" s="2" t="s">
        <v>2542</v>
      </c>
      <c r="C1166" t="s">
        <v>2569</v>
      </c>
      <c r="D1166" t="s">
        <v>2570</v>
      </c>
      <c r="E1166" s="8">
        <v>8595216614711</v>
      </c>
      <c r="F1166" s="6">
        <v>245</v>
      </c>
      <c r="G1166" s="6">
        <f t="shared" si="18"/>
        <v>245</v>
      </c>
      <c r="H1166" s="6">
        <v>0.84</v>
      </c>
      <c r="I1166" s="6">
        <f>Tabulka2[[#This Row],[sleva]]+Tabulka2[[#This Row],[RP]]</f>
        <v>245.84</v>
      </c>
    </row>
    <row r="1167" spans="1:9" x14ac:dyDescent="0.35">
      <c r="A1167" t="s">
        <v>9</v>
      </c>
      <c r="B1167" s="2" t="s">
        <v>2542</v>
      </c>
      <c r="C1167" t="s">
        <v>2571</v>
      </c>
      <c r="D1167" t="s">
        <v>2572</v>
      </c>
      <c r="E1167" s="8">
        <v>8595216600370</v>
      </c>
      <c r="F1167" s="6">
        <v>275</v>
      </c>
      <c r="G1167" s="6">
        <f t="shared" si="18"/>
        <v>275</v>
      </c>
      <c r="H1167" s="6">
        <v>0.84</v>
      </c>
      <c r="I1167" s="6">
        <f>Tabulka2[[#This Row],[sleva]]+Tabulka2[[#This Row],[RP]]</f>
        <v>275.83999999999997</v>
      </c>
    </row>
    <row r="1168" spans="1:9" x14ac:dyDescent="0.35">
      <c r="A1168" t="s">
        <v>9</v>
      </c>
      <c r="B1168" s="2" t="s">
        <v>2542</v>
      </c>
      <c r="C1168" t="s">
        <v>2591</v>
      </c>
      <c r="D1168" t="s">
        <v>2592</v>
      </c>
      <c r="E1168" s="8">
        <v>8595216601940</v>
      </c>
      <c r="F1168" s="6">
        <v>285</v>
      </c>
      <c r="G1168" s="6">
        <f t="shared" si="18"/>
        <v>285</v>
      </c>
      <c r="H1168" s="6">
        <v>0.84</v>
      </c>
      <c r="I1168" s="6">
        <f>Tabulka2[[#This Row],[sleva]]+Tabulka2[[#This Row],[RP]]</f>
        <v>285.83999999999997</v>
      </c>
    </row>
    <row r="1169" spans="1:9" x14ac:dyDescent="0.35">
      <c r="A1169" t="s">
        <v>9</v>
      </c>
      <c r="B1169" s="2" t="s">
        <v>2542</v>
      </c>
      <c r="C1169" t="s">
        <v>2593</v>
      </c>
      <c r="D1169" t="s">
        <v>2594</v>
      </c>
      <c r="E1169" s="8">
        <v>8595216607713</v>
      </c>
      <c r="F1169" s="6">
        <v>325</v>
      </c>
      <c r="G1169" s="6">
        <f t="shared" si="18"/>
        <v>325</v>
      </c>
      <c r="H1169" s="6">
        <v>0.84</v>
      </c>
      <c r="I1169" s="6">
        <f>Tabulka2[[#This Row],[sleva]]+Tabulka2[[#This Row],[RP]]</f>
        <v>325.83999999999997</v>
      </c>
    </row>
    <row r="1170" spans="1:9" x14ac:dyDescent="0.35">
      <c r="A1170" t="s">
        <v>9</v>
      </c>
      <c r="B1170" s="2" t="s">
        <v>2542</v>
      </c>
      <c r="C1170" t="s">
        <v>2597</v>
      </c>
      <c r="D1170" t="s">
        <v>2598</v>
      </c>
      <c r="E1170" s="8">
        <v>8595216603913</v>
      </c>
      <c r="F1170" s="6">
        <v>545</v>
      </c>
      <c r="G1170" s="6">
        <f t="shared" si="18"/>
        <v>545</v>
      </c>
      <c r="H1170" s="6">
        <v>0.84</v>
      </c>
      <c r="I1170" s="6">
        <f>Tabulka2[[#This Row],[sleva]]+Tabulka2[[#This Row],[RP]]</f>
        <v>545.84</v>
      </c>
    </row>
    <row r="1171" spans="1:9" x14ac:dyDescent="0.35">
      <c r="A1171" t="s">
        <v>9</v>
      </c>
      <c r="B1171" s="2" t="s">
        <v>2542</v>
      </c>
      <c r="C1171" t="s">
        <v>2599</v>
      </c>
      <c r="D1171" t="s">
        <v>2600</v>
      </c>
      <c r="E1171" s="8">
        <v>8595216603920</v>
      </c>
      <c r="F1171" s="6">
        <v>545</v>
      </c>
      <c r="G1171" s="6">
        <f t="shared" si="18"/>
        <v>545</v>
      </c>
      <c r="H1171" s="6">
        <v>0.84</v>
      </c>
      <c r="I1171" s="6">
        <f>Tabulka2[[#This Row],[sleva]]+Tabulka2[[#This Row],[RP]]</f>
        <v>545.84</v>
      </c>
    </row>
    <row r="1172" spans="1:9" x14ac:dyDescent="0.35">
      <c r="A1172" t="s">
        <v>9</v>
      </c>
      <c r="B1172" s="2" t="s">
        <v>2542</v>
      </c>
      <c r="C1172" t="s">
        <v>2601</v>
      </c>
      <c r="D1172" t="s">
        <v>2602</v>
      </c>
      <c r="E1172" s="8">
        <v>8595216608741</v>
      </c>
      <c r="F1172" s="6">
        <v>395</v>
      </c>
      <c r="G1172" s="6">
        <f t="shared" si="18"/>
        <v>395</v>
      </c>
      <c r="H1172" s="6">
        <v>0.84</v>
      </c>
      <c r="I1172" s="6">
        <f>Tabulka2[[#This Row],[sleva]]+Tabulka2[[#This Row],[RP]]</f>
        <v>395.84</v>
      </c>
    </row>
    <row r="1173" spans="1:9" x14ac:dyDescent="0.35">
      <c r="A1173" t="s">
        <v>9</v>
      </c>
      <c r="B1173" s="2" t="s">
        <v>2542</v>
      </c>
      <c r="C1173" t="s">
        <v>2603</v>
      </c>
      <c r="D1173" t="s">
        <v>2604</v>
      </c>
      <c r="E1173" s="8">
        <v>8595216610454</v>
      </c>
      <c r="F1173" s="6">
        <v>595</v>
      </c>
      <c r="G1173" s="6">
        <f t="shared" si="18"/>
        <v>595</v>
      </c>
      <c r="H1173" s="6">
        <v>0.84</v>
      </c>
      <c r="I1173" s="6">
        <f>Tabulka2[[#This Row],[sleva]]+Tabulka2[[#This Row],[RP]]</f>
        <v>595.84</v>
      </c>
    </row>
    <row r="1174" spans="1:9" x14ac:dyDescent="0.35">
      <c r="A1174" t="s">
        <v>9</v>
      </c>
      <c r="B1174" s="2" t="s">
        <v>2542</v>
      </c>
      <c r="C1174" t="s">
        <v>2605</v>
      </c>
      <c r="D1174" t="s">
        <v>2606</v>
      </c>
      <c r="E1174" s="8">
        <v>8595216610461</v>
      </c>
      <c r="F1174" s="6">
        <v>595</v>
      </c>
      <c r="G1174" s="6">
        <f t="shared" si="18"/>
        <v>595</v>
      </c>
      <c r="H1174" s="6">
        <v>0.84</v>
      </c>
      <c r="I1174" s="6">
        <f>Tabulka2[[#This Row],[sleva]]+Tabulka2[[#This Row],[RP]]</f>
        <v>595.84</v>
      </c>
    </row>
    <row r="1175" spans="1:9" x14ac:dyDescent="0.35">
      <c r="A1175" t="s">
        <v>9</v>
      </c>
      <c r="B1175" s="2" t="s">
        <v>2696</v>
      </c>
      <c r="C1175" t="s">
        <v>2709</v>
      </c>
      <c r="D1175" t="s">
        <v>2710</v>
      </c>
      <c r="E1175" s="8">
        <v>8595216600608</v>
      </c>
      <c r="F1175" s="6">
        <v>155</v>
      </c>
      <c r="G1175" s="6">
        <f t="shared" si="18"/>
        <v>155</v>
      </c>
      <c r="H1175" s="6">
        <v>0.84</v>
      </c>
      <c r="I1175" s="6">
        <f>Tabulka2[[#This Row],[sleva]]+Tabulka2[[#This Row],[RP]]</f>
        <v>155.84</v>
      </c>
    </row>
    <row r="1176" spans="1:9" x14ac:dyDescent="0.35">
      <c r="A1176" t="s">
        <v>9</v>
      </c>
      <c r="B1176" s="2" t="s">
        <v>2696</v>
      </c>
      <c r="C1176" t="s">
        <v>2711</v>
      </c>
      <c r="D1176" t="s">
        <v>2712</v>
      </c>
      <c r="E1176" s="8">
        <v>8595216600592</v>
      </c>
      <c r="F1176" s="6">
        <v>135</v>
      </c>
      <c r="G1176" s="6">
        <f t="shared" si="18"/>
        <v>135</v>
      </c>
      <c r="H1176" s="6">
        <v>0.84</v>
      </c>
      <c r="I1176" s="6">
        <f>Tabulka2[[#This Row],[sleva]]+Tabulka2[[#This Row],[RP]]</f>
        <v>135.84</v>
      </c>
    </row>
    <row r="1177" spans="1:9" x14ac:dyDescent="0.35">
      <c r="A1177" t="s">
        <v>9</v>
      </c>
      <c r="B1177" s="2" t="s">
        <v>1642</v>
      </c>
      <c r="C1177" t="s">
        <v>1761</v>
      </c>
      <c r="D1177" t="s">
        <v>1762</v>
      </c>
      <c r="E1177" s="8">
        <v>8595216603890</v>
      </c>
      <c r="F1177" s="6">
        <v>300</v>
      </c>
      <c r="G1177" s="6">
        <f t="shared" si="18"/>
        <v>300</v>
      </c>
      <c r="H1177" s="6">
        <v>2</v>
      </c>
      <c r="I1177" s="6">
        <f>Tabulka2[[#This Row],[sleva]]+Tabulka2[[#This Row],[RP]]</f>
        <v>302</v>
      </c>
    </row>
    <row r="1178" spans="1:9" x14ac:dyDescent="0.35">
      <c r="A1178" t="s">
        <v>9</v>
      </c>
      <c r="B1178" s="2" t="s">
        <v>1642</v>
      </c>
      <c r="C1178" t="s">
        <v>1763</v>
      </c>
      <c r="D1178" t="s">
        <v>1764</v>
      </c>
      <c r="E1178" s="8">
        <v>8595216603906</v>
      </c>
      <c r="F1178" s="6">
        <v>300</v>
      </c>
      <c r="G1178" s="6">
        <f t="shared" si="18"/>
        <v>300</v>
      </c>
      <c r="H1178" s="6">
        <v>2</v>
      </c>
      <c r="I1178" s="6">
        <f>Tabulka2[[#This Row],[sleva]]+Tabulka2[[#This Row],[RP]]</f>
        <v>302</v>
      </c>
    </row>
    <row r="1179" spans="1:9" x14ac:dyDescent="0.35">
      <c r="A1179" t="s">
        <v>9</v>
      </c>
      <c r="B1179" s="2" t="s">
        <v>1642</v>
      </c>
      <c r="C1179" t="s">
        <v>1739</v>
      </c>
      <c r="D1179" t="s">
        <v>1740</v>
      </c>
      <c r="E1179" s="8">
        <v>8595216612038</v>
      </c>
      <c r="F1179" s="6">
        <v>500</v>
      </c>
      <c r="G1179" s="6">
        <f t="shared" si="18"/>
        <v>500</v>
      </c>
      <c r="H1179" s="6">
        <v>2</v>
      </c>
      <c r="I1179" s="6">
        <f>Tabulka2[[#This Row],[sleva]]+Tabulka2[[#This Row],[RP]]</f>
        <v>502</v>
      </c>
    </row>
    <row r="1180" spans="1:9" x14ac:dyDescent="0.35">
      <c r="A1180" t="s">
        <v>9</v>
      </c>
      <c r="B1180" s="2" t="s">
        <v>1087</v>
      </c>
      <c r="C1180" t="s">
        <v>1115</v>
      </c>
      <c r="D1180" t="s">
        <v>1116</v>
      </c>
      <c r="E1180" s="8">
        <v>8595216608413</v>
      </c>
      <c r="F1180" s="6">
        <v>145</v>
      </c>
      <c r="G1180" s="6">
        <f t="shared" si="18"/>
        <v>145</v>
      </c>
      <c r="H1180" s="6">
        <v>2</v>
      </c>
      <c r="I1180" s="6">
        <f>Tabulka2[[#This Row],[sleva]]+Tabulka2[[#This Row],[RP]]</f>
        <v>147</v>
      </c>
    </row>
    <row r="1181" spans="1:9" x14ac:dyDescent="0.35">
      <c r="A1181" t="s">
        <v>9</v>
      </c>
      <c r="B1181" s="2" t="s">
        <v>1087</v>
      </c>
      <c r="C1181" t="s">
        <v>1123</v>
      </c>
      <c r="D1181" t="s">
        <v>1124</v>
      </c>
      <c r="E1181" s="8">
        <v>8595216608420</v>
      </c>
      <c r="F1181" s="6">
        <v>185</v>
      </c>
      <c r="G1181" s="6">
        <f t="shared" si="18"/>
        <v>185</v>
      </c>
      <c r="H1181" s="6">
        <v>2</v>
      </c>
      <c r="I1181" s="6">
        <f>Tabulka2[[#This Row],[sleva]]+Tabulka2[[#This Row],[RP]]</f>
        <v>187</v>
      </c>
    </row>
    <row r="1182" spans="1:9" x14ac:dyDescent="0.35">
      <c r="A1182" t="s">
        <v>9</v>
      </c>
      <c r="B1182" s="2" t="s">
        <v>1087</v>
      </c>
      <c r="C1182" t="s">
        <v>1159</v>
      </c>
      <c r="D1182" t="s">
        <v>1160</v>
      </c>
      <c r="E1182" s="8">
        <v>8595216608390</v>
      </c>
      <c r="F1182" s="6">
        <v>145</v>
      </c>
      <c r="G1182" s="6">
        <f t="shared" si="18"/>
        <v>145</v>
      </c>
      <c r="H1182" s="6">
        <v>2</v>
      </c>
      <c r="I1182" s="6">
        <f>Tabulka2[[#This Row],[sleva]]+Tabulka2[[#This Row],[RP]]</f>
        <v>147</v>
      </c>
    </row>
    <row r="1183" spans="1:9" x14ac:dyDescent="0.35">
      <c r="A1183" t="s">
        <v>9</v>
      </c>
      <c r="B1183" s="2" t="s">
        <v>1087</v>
      </c>
      <c r="C1183" t="s">
        <v>1167</v>
      </c>
      <c r="D1183" t="s">
        <v>1168</v>
      </c>
      <c r="E1183" s="8">
        <v>8595216608406</v>
      </c>
      <c r="F1183" s="6">
        <v>185</v>
      </c>
      <c r="G1183" s="6">
        <f t="shared" si="18"/>
        <v>185</v>
      </c>
      <c r="H1183" s="6">
        <v>2</v>
      </c>
      <c r="I1183" s="6">
        <f>Tabulka2[[#This Row],[sleva]]+Tabulka2[[#This Row],[RP]]</f>
        <v>187</v>
      </c>
    </row>
    <row r="1184" spans="1:9" x14ac:dyDescent="0.35">
      <c r="A1184" t="s">
        <v>9</v>
      </c>
      <c r="B1184" s="2" t="s">
        <v>1087</v>
      </c>
      <c r="C1184" t="s">
        <v>1196</v>
      </c>
      <c r="D1184" t="s">
        <v>1197</v>
      </c>
      <c r="E1184" s="8">
        <v>8595216613509</v>
      </c>
      <c r="F1184" s="6">
        <v>215</v>
      </c>
      <c r="G1184" s="6">
        <f t="shared" si="18"/>
        <v>215</v>
      </c>
      <c r="H1184" s="6">
        <v>2</v>
      </c>
      <c r="I1184" s="6">
        <f>Tabulka2[[#This Row],[sleva]]+Tabulka2[[#This Row],[RP]]</f>
        <v>217</v>
      </c>
    </row>
    <row r="1185" spans="1:9" x14ac:dyDescent="0.35">
      <c r="A1185" t="s">
        <v>9</v>
      </c>
      <c r="B1185" s="2" t="s">
        <v>1087</v>
      </c>
      <c r="C1185" t="s">
        <v>1198</v>
      </c>
      <c r="D1185" t="s">
        <v>1199</v>
      </c>
      <c r="E1185" s="8">
        <v>8595216613516</v>
      </c>
      <c r="F1185" s="6">
        <v>215</v>
      </c>
      <c r="G1185" s="6">
        <f t="shared" si="18"/>
        <v>215</v>
      </c>
      <c r="H1185" s="6">
        <v>2</v>
      </c>
      <c r="I1185" s="6">
        <f>Tabulka2[[#This Row],[sleva]]+Tabulka2[[#This Row],[RP]]</f>
        <v>217</v>
      </c>
    </row>
    <row r="1186" spans="1:9" x14ac:dyDescent="0.35">
      <c r="A1186" t="s">
        <v>9</v>
      </c>
      <c r="B1186" s="2" t="s">
        <v>1087</v>
      </c>
      <c r="C1186" t="s">
        <v>1200</v>
      </c>
      <c r="D1186" t="s">
        <v>1201</v>
      </c>
      <c r="E1186" s="8">
        <v>8595216613523</v>
      </c>
      <c r="F1186" s="6">
        <v>255</v>
      </c>
      <c r="G1186" s="6">
        <f t="shared" si="18"/>
        <v>255</v>
      </c>
      <c r="H1186" s="6">
        <v>2</v>
      </c>
      <c r="I1186" s="6">
        <f>Tabulka2[[#This Row],[sleva]]+Tabulka2[[#This Row],[RP]]</f>
        <v>257</v>
      </c>
    </row>
    <row r="1187" spans="1:9" x14ac:dyDescent="0.35">
      <c r="A1187" t="s">
        <v>9</v>
      </c>
      <c r="B1187" s="2" t="s">
        <v>1087</v>
      </c>
      <c r="C1187" t="s">
        <v>1202</v>
      </c>
      <c r="D1187" t="s">
        <v>1203</v>
      </c>
      <c r="E1187" s="8">
        <v>8595216613530</v>
      </c>
      <c r="F1187" s="6">
        <v>255</v>
      </c>
      <c r="G1187" s="6">
        <f t="shared" si="18"/>
        <v>255</v>
      </c>
      <c r="H1187" s="6">
        <v>2</v>
      </c>
      <c r="I1187" s="6">
        <f>Tabulka2[[#This Row],[sleva]]+Tabulka2[[#This Row],[RP]]</f>
        <v>257</v>
      </c>
    </row>
    <row r="1188" spans="1:9" x14ac:dyDescent="0.35">
      <c r="A1188" t="s">
        <v>9</v>
      </c>
      <c r="B1188" s="2" t="s">
        <v>1087</v>
      </c>
      <c r="C1188" t="s">
        <v>1182</v>
      </c>
      <c r="D1188" t="s">
        <v>1183</v>
      </c>
      <c r="E1188" s="8">
        <v>8595216612328</v>
      </c>
      <c r="F1188" s="6">
        <v>105</v>
      </c>
      <c r="G1188" s="6">
        <f t="shared" si="18"/>
        <v>105</v>
      </c>
      <c r="H1188" s="6">
        <v>2</v>
      </c>
      <c r="I1188" s="6">
        <f>Tabulka2[[#This Row],[sleva]]+Tabulka2[[#This Row],[RP]]</f>
        <v>107</v>
      </c>
    </row>
    <row r="1189" spans="1:9" x14ac:dyDescent="0.35">
      <c r="A1189" t="s">
        <v>9</v>
      </c>
      <c r="B1189" s="2" t="s">
        <v>1087</v>
      </c>
      <c r="C1189" t="s">
        <v>1184</v>
      </c>
      <c r="D1189" t="s">
        <v>1185</v>
      </c>
      <c r="E1189" s="8">
        <v>8595216612311</v>
      </c>
      <c r="F1189" s="6">
        <v>105</v>
      </c>
      <c r="G1189" s="6">
        <f t="shared" si="18"/>
        <v>105</v>
      </c>
      <c r="H1189" s="6">
        <v>2</v>
      </c>
      <c r="I1189" s="6">
        <f>Tabulka2[[#This Row],[sleva]]+Tabulka2[[#This Row],[RP]]</f>
        <v>107</v>
      </c>
    </row>
    <row r="1190" spans="1:9" x14ac:dyDescent="0.35">
      <c r="A1190" t="s">
        <v>9</v>
      </c>
      <c r="B1190" s="2" t="s">
        <v>1087</v>
      </c>
      <c r="C1190" t="s">
        <v>1186</v>
      </c>
      <c r="D1190" t="s">
        <v>1187</v>
      </c>
      <c r="E1190" s="8">
        <v>8595216610652</v>
      </c>
      <c r="F1190" s="6">
        <v>95</v>
      </c>
      <c r="G1190" s="6">
        <f t="shared" si="18"/>
        <v>95</v>
      </c>
      <c r="H1190" s="6">
        <v>2</v>
      </c>
      <c r="I1190" s="6">
        <f>Tabulka2[[#This Row],[sleva]]+Tabulka2[[#This Row],[RP]]</f>
        <v>97</v>
      </c>
    </row>
    <row r="1191" spans="1:9" x14ac:dyDescent="0.35">
      <c r="A1191" t="s">
        <v>9</v>
      </c>
      <c r="B1191" s="2" t="s">
        <v>1087</v>
      </c>
      <c r="C1191" t="s">
        <v>1188</v>
      </c>
      <c r="D1191" t="s">
        <v>1189</v>
      </c>
      <c r="E1191" s="8">
        <v>8595216610836</v>
      </c>
      <c r="F1191" s="6">
        <v>95</v>
      </c>
      <c r="G1191" s="6">
        <f t="shared" si="18"/>
        <v>95</v>
      </c>
      <c r="H1191" s="6">
        <v>2</v>
      </c>
      <c r="I1191" s="6">
        <f>Tabulka2[[#This Row],[sleva]]+Tabulka2[[#This Row],[RP]]</f>
        <v>97</v>
      </c>
    </row>
    <row r="1192" spans="1:9" x14ac:dyDescent="0.35">
      <c r="A1192" t="s">
        <v>9</v>
      </c>
      <c r="B1192" s="2" t="s">
        <v>1087</v>
      </c>
      <c r="C1192" t="s">
        <v>1192</v>
      </c>
      <c r="D1192" t="s">
        <v>1193</v>
      </c>
      <c r="E1192" s="8">
        <v>8595216610843</v>
      </c>
      <c r="F1192" s="6">
        <v>95</v>
      </c>
      <c r="G1192" s="6">
        <f t="shared" si="18"/>
        <v>95</v>
      </c>
      <c r="H1192" s="6">
        <v>2</v>
      </c>
      <c r="I1192" s="6">
        <f>Tabulka2[[#This Row],[sleva]]+Tabulka2[[#This Row],[RP]]</f>
        <v>97</v>
      </c>
    </row>
    <row r="1193" spans="1:9" x14ac:dyDescent="0.35">
      <c r="A1193" t="s">
        <v>9</v>
      </c>
      <c r="B1193" s="2" t="s">
        <v>1087</v>
      </c>
      <c r="C1193" t="s">
        <v>1190</v>
      </c>
      <c r="D1193" t="s">
        <v>1191</v>
      </c>
      <c r="E1193" s="8">
        <v>8595216610850</v>
      </c>
      <c r="F1193" s="6">
        <v>95</v>
      </c>
      <c r="G1193" s="6">
        <f t="shared" si="18"/>
        <v>95</v>
      </c>
      <c r="H1193" s="6">
        <v>2</v>
      </c>
      <c r="I1193" s="6">
        <f>Tabulka2[[#This Row],[sleva]]+Tabulka2[[#This Row],[RP]]</f>
        <v>97</v>
      </c>
    </row>
    <row r="1194" spans="1:9" x14ac:dyDescent="0.35">
      <c r="A1194" t="s">
        <v>9</v>
      </c>
      <c r="B1194" s="2" t="s">
        <v>1087</v>
      </c>
      <c r="C1194" t="s">
        <v>1194</v>
      </c>
      <c r="D1194" t="s">
        <v>1195</v>
      </c>
      <c r="E1194" s="8">
        <v>8595216610867</v>
      </c>
      <c r="F1194" s="6">
        <v>95</v>
      </c>
      <c r="G1194" s="6">
        <f t="shared" si="18"/>
        <v>95</v>
      </c>
      <c r="H1194" s="6">
        <v>2</v>
      </c>
      <c r="I1194" s="6">
        <f>Tabulka2[[#This Row],[sleva]]+Tabulka2[[#This Row],[RP]]</f>
        <v>97</v>
      </c>
    </row>
    <row r="1195" spans="1:9" x14ac:dyDescent="0.35">
      <c r="A1195" t="s">
        <v>9</v>
      </c>
      <c r="B1195" s="2" t="s">
        <v>1087</v>
      </c>
      <c r="C1195" t="s">
        <v>1204</v>
      </c>
      <c r="D1195" t="s">
        <v>1205</v>
      </c>
      <c r="E1195" s="8">
        <v>8595216610669</v>
      </c>
      <c r="F1195" s="6">
        <v>135</v>
      </c>
      <c r="G1195" s="6">
        <f t="shared" si="18"/>
        <v>135</v>
      </c>
      <c r="H1195" s="6">
        <v>2</v>
      </c>
      <c r="I1195" s="6">
        <f>Tabulka2[[#This Row],[sleva]]+Tabulka2[[#This Row],[RP]]</f>
        <v>137</v>
      </c>
    </row>
    <row r="1196" spans="1:9" x14ac:dyDescent="0.35">
      <c r="A1196" t="s">
        <v>9</v>
      </c>
      <c r="B1196" s="2" t="s">
        <v>2332</v>
      </c>
      <c r="C1196" t="s">
        <v>2353</v>
      </c>
      <c r="D1196" t="s">
        <v>2354</v>
      </c>
      <c r="E1196" s="8">
        <v>8595216608321</v>
      </c>
      <c r="F1196" s="6">
        <v>20</v>
      </c>
      <c r="G1196" s="6">
        <f t="shared" si="18"/>
        <v>20</v>
      </c>
      <c r="H1196" s="6">
        <v>2</v>
      </c>
      <c r="I1196" s="6">
        <f>Tabulka2[[#This Row],[sleva]]+Tabulka2[[#This Row],[RP]]</f>
        <v>22</v>
      </c>
    </row>
    <row r="1197" spans="1:9" x14ac:dyDescent="0.35">
      <c r="A1197" t="s">
        <v>9</v>
      </c>
      <c r="B1197" s="2" t="s">
        <v>2332</v>
      </c>
      <c r="C1197" t="s">
        <v>2343</v>
      </c>
      <c r="D1197" t="s">
        <v>2344</v>
      </c>
      <c r="E1197" s="8">
        <v>8595216608338</v>
      </c>
      <c r="F1197" s="6">
        <v>25</v>
      </c>
      <c r="G1197" s="6">
        <f t="shared" si="18"/>
        <v>25</v>
      </c>
      <c r="H1197" s="6">
        <v>2</v>
      </c>
      <c r="I1197" s="6">
        <f>Tabulka2[[#This Row],[sleva]]+Tabulka2[[#This Row],[RP]]</f>
        <v>27</v>
      </c>
    </row>
    <row r="1198" spans="1:9" x14ac:dyDescent="0.35">
      <c r="A1198" t="s">
        <v>9</v>
      </c>
      <c r="B1198" s="2" t="s">
        <v>2332</v>
      </c>
      <c r="C1198" t="s">
        <v>2345</v>
      </c>
      <c r="D1198" t="s">
        <v>2346</v>
      </c>
      <c r="E1198" s="8">
        <v>8595216606808</v>
      </c>
      <c r="F1198" s="6">
        <v>25</v>
      </c>
      <c r="G1198" s="6">
        <f t="shared" si="18"/>
        <v>25</v>
      </c>
      <c r="H1198" s="6">
        <v>2</v>
      </c>
      <c r="I1198" s="6">
        <f>Tabulka2[[#This Row],[sleva]]+Tabulka2[[#This Row],[RP]]</f>
        <v>27</v>
      </c>
    </row>
    <row r="1199" spans="1:9" x14ac:dyDescent="0.35">
      <c r="A1199" t="s">
        <v>9</v>
      </c>
      <c r="B1199" s="2" t="s">
        <v>2332</v>
      </c>
      <c r="C1199" t="s">
        <v>2347</v>
      </c>
      <c r="D1199" t="s">
        <v>2348</v>
      </c>
      <c r="E1199" s="8">
        <v>8595216608345</v>
      </c>
      <c r="F1199" s="6">
        <v>30</v>
      </c>
      <c r="G1199" s="6">
        <f t="shared" si="18"/>
        <v>30</v>
      </c>
      <c r="H1199" s="6">
        <v>2</v>
      </c>
      <c r="I1199" s="6">
        <f>Tabulka2[[#This Row],[sleva]]+Tabulka2[[#This Row],[RP]]</f>
        <v>32</v>
      </c>
    </row>
    <row r="1200" spans="1:9" x14ac:dyDescent="0.35">
      <c r="A1200" t="s">
        <v>9</v>
      </c>
      <c r="B1200" s="2" t="s">
        <v>2332</v>
      </c>
      <c r="C1200" t="s">
        <v>2349</v>
      </c>
      <c r="D1200" t="s">
        <v>2350</v>
      </c>
      <c r="E1200" s="8">
        <v>8595216606815</v>
      </c>
      <c r="F1200" s="6">
        <v>30</v>
      </c>
      <c r="G1200" s="6">
        <f t="shared" si="18"/>
        <v>30</v>
      </c>
      <c r="H1200" s="6">
        <v>2</v>
      </c>
      <c r="I1200" s="6">
        <f>Tabulka2[[#This Row],[sleva]]+Tabulka2[[#This Row],[RP]]</f>
        <v>32</v>
      </c>
    </row>
    <row r="1201" spans="1:9" x14ac:dyDescent="0.35">
      <c r="A1201" t="s">
        <v>9</v>
      </c>
      <c r="B1201" s="2" t="s">
        <v>2332</v>
      </c>
      <c r="C1201" t="s">
        <v>2351</v>
      </c>
      <c r="D1201" t="s">
        <v>2352</v>
      </c>
      <c r="E1201" s="8">
        <v>8595216606839</v>
      </c>
      <c r="F1201" s="6">
        <v>50</v>
      </c>
      <c r="G1201" s="6">
        <f t="shared" si="18"/>
        <v>50</v>
      </c>
      <c r="H1201" s="6">
        <v>2</v>
      </c>
      <c r="I1201" s="6">
        <f>Tabulka2[[#This Row],[sleva]]+Tabulka2[[#This Row],[RP]]</f>
        <v>52</v>
      </c>
    </row>
    <row r="1202" spans="1:9" x14ac:dyDescent="0.35">
      <c r="A1202" t="s">
        <v>9</v>
      </c>
      <c r="B1202" s="2" t="s">
        <v>2542</v>
      </c>
      <c r="C1202" t="s">
        <v>2549</v>
      </c>
      <c r="D1202" t="s">
        <v>2550</v>
      </c>
      <c r="E1202" s="8">
        <v>8595216604262</v>
      </c>
      <c r="F1202" s="6">
        <v>435</v>
      </c>
      <c r="G1202" s="6">
        <f t="shared" si="18"/>
        <v>435</v>
      </c>
      <c r="H1202" s="6">
        <v>0.84</v>
      </c>
      <c r="I1202" s="6">
        <f>Tabulka2[[#This Row],[sleva]]+Tabulka2[[#This Row],[RP]]</f>
        <v>435.84</v>
      </c>
    </row>
    <row r="1203" spans="1:9" x14ac:dyDescent="0.35">
      <c r="A1203" t="s">
        <v>9</v>
      </c>
      <c r="B1203" s="2" t="s">
        <v>2631</v>
      </c>
      <c r="C1203" t="s">
        <v>2678</v>
      </c>
      <c r="D1203" t="s">
        <v>2679</v>
      </c>
      <c r="E1203" s="8">
        <v>8595216608246</v>
      </c>
      <c r="F1203" s="6">
        <v>95</v>
      </c>
      <c r="G1203" s="6">
        <f t="shared" si="18"/>
        <v>95</v>
      </c>
      <c r="H1203" s="6">
        <v>0</v>
      </c>
      <c r="I1203" s="6">
        <f>Tabulka2[[#This Row],[sleva]]+Tabulka2[[#This Row],[RP]]</f>
        <v>95</v>
      </c>
    </row>
    <row r="1204" spans="1:9" x14ac:dyDescent="0.35">
      <c r="A1204" t="s">
        <v>9</v>
      </c>
      <c r="B1204" s="2" t="s">
        <v>714</v>
      </c>
      <c r="C1204" t="s">
        <v>719</v>
      </c>
      <c r="D1204" t="s">
        <v>720</v>
      </c>
      <c r="E1204" s="8">
        <v>8595216612335</v>
      </c>
      <c r="F1204" s="6">
        <v>500</v>
      </c>
      <c r="G1204" s="6">
        <f t="shared" si="18"/>
        <v>500</v>
      </c>
      <c r="H1204" s="6">
        <v>2</v>
      </c>
      <c r="I1204" s="6">
        <f>Tabulka2[[#This Row],[sleva]]+Tabulka2[[#This Row],[RP]]</f>
        <v>502</v>
      </c>
    </row>
    <row r="1205" spans="1:9" x14ac:dyDescent="0.35">
      <c r="A1205" t="s">
        <v>9</v>
      </c>
      <c r="B1205" s="2" t="s">
        <v>714</v>
      </c>
      <c r="C1205" t="s">
        <v>721</v>
      </c>
      <c r="D1205" t="s">
        <v>722</v>
      </c>
      <c r="E1205" s="8">
        <v>8595216612373</v>
      </c>
      <c r="F1205" s="6">
        <v>500</v>
      </c>
      <c r="G1205" s="6">
        <f t="shared" si="18"/>
        <v>500</v>
      </c>
      <c r="H1205" s="6">
        <v>2</v>
      </c>
      <c r="I1205" s="6">
        <f>Tabulka2[[#This Row],[sleva]]+Tabulka2[[#This Row],[RP]]</f>
        <v>502</v>
      </c>
    </row>
    <row r="1206" spans="1:9" x14ac:dyDescent="0.35">
      <c r="A1206" t="s">
        <v>9</v>
      </c>
      <c r="B1206" s="2" t="s">
        <v>714</v>
      </c>
      <c r="C1206" t="s">
        <v>731</v>
      </c>
      <c r="D1206" t="s">
        <v>732</v>
      </c>
      <c r="E1206" s="8">
        <v>8595216607188</v>
      </c>
      <c r="F1206" s="6">
        <v>200</v>
      </c>
      <c r="G1206" s="6">
        <f t="shared" si="18"/>
        <v>200</v>
      </c>
      <c r="H1206" s="6">
        <v>2</v>
      </c>
      <c r="I1206" s="6">
        <f>Tabulka2[[#This Row],[sleva]]+Tabulka2[[#This Row],[RP]]</f>
        <v>202</v>
      </c>
    </row>
    <row r="1207" spans="1:9" x14ac:dyDescent="0.35">
      <c r="A1207" t="s">
        <v>9</v>
      </c>
      <c r="B1207" s="2" t="s">
        <v>714</v>
      </c>
      <c r="C1207" t="s">
        <v>729</v>
      </c>
      <c r="D1207" t="s">
        <v>730</v>
      </c>
      <c r="E1207" s="8">
        <v>8595216607171</v>
      </c>
      <c r="F1207" s="6">
        <v>200</v>
      </c>
      <c r="G1207" s="6">
        <f t="shared" si="18"/>
        <v>200</v>
      </c>
      <c r="H1207" s="6">
        <v>2</v>
      </c>
      <c r="I1207" s="6">
        <f>Tabulka2[[#This Row],[sleva]]+Tabulka2[[#This Row],[RP]]</f>
        <v>202</v>
      </c>
    </row>
    <row r="1208" spans="1:9" x14ac:dyDescent="0.35">
      <c r="A1208" t="s">
        <v>9</v>
      </c>
      <c r="B1208" s="2" t="s">
        <v>714</v>
      </c>
      <c r="C1208" t="s">
        <v>725</v>
      </c>
      <c r="D1208" t="s">
        <v>726</v>
      </c>
      <c r="E1208" s="8">
        <v>8595216607232</v>
      </c>
      <c r="F1208" s="6">
        <v>200</v>
      </c>
      <c r="G1208" s="6">
        <f t="shared" si="18"/>
        <v>200</v>
      </c>
      <c r="H1208" s="6">
        <v>2</v>
      </c>
      <c r="I1208" s="6">
        <f>Tabulka2[[#This Row],[sleva]]+Tabulka2[[#This Row],[RP]]</f>
        <v>202</v>
      </c>
    </row>
    <row r="1209" spans="1:9" x14ac:dyDescent="0.35">
      <c r="A1209" t="s">
        <v>9</v>
      </c>
      <c r="B1209" s="2" t="s">
        <v>714</v>
      </c>
      <c r="C1209" t="s">
        <v>723</v>
      </c>
      <c r="D1209" t="s">
        <v>724</v>
      </c>
      <c r="E1209" s="8">
        <v>8595216607256</v>
      </c>
      <c r="F1209" s="6">
        <v>200</v>
      </c>
      <c r="G1209" s="6">
        <f t="shared" si="18"/>
        <v>200</v>
      </c>
      <c r="H1209" s="6">
        <v>2</v>
      </c>
      <c r="I1209" s="6">
        <f>Tabulka2[[#This Row],[sleva]]+Tabulka2[[#This Row],[RP]]</f>
        <v>202</v>
      </c>
    </row>
    <row r="1210" spans="1:9" x14ac:dyDescent="0.35">
      <c r="A1210" t="s">
        <v>9</v>
      </c>
      <c r="B1210" s="2" t="s">
        <v>714</v>
      </c>
      <c r="C1210" t="s">
        <v>727</v>
      </c>
      <c r="D1210" t="s">
        <v>728</v>
      </c>
      <c r="E1210" s="8">
        <v>8595216607225</v>
      </c>
      <c r="F1210" s="6">
        <v>200</v>
      </c>
      <c r="G1210" s="6">
        <f t="shared" si="18"/>
        <v>200</v>
      </c>
      <c r="H1210" s="6">
        <v>2</v>
      </c>
      <c r="I1210" s="6">
        <f>Tabulka2[[#This Row],[sleva]]+Tabulka2[[#This Row],[RP]]</f>
        <v>202</v>
      </c>
    </row>
    <row r="1211" spans="1:9" x14ac:dyDescent="0.35">
      <c r="A1211" t="s">
        <v>9</v>
      </c>
      <c r="B1211" s="2" t="s">
        <v>714</v>
      </c>
      <c r="C1211" t="s">
        <v>757</v>
      </c>
      <c r="D1211" t="s">
        <v>758</v>
      </c>
      <c r="E1211" s="8">
        <v>8595216607089</v>
      </c>
      <c r="F1211" s="6">
        <v>335</v>
      </c>
      <c r="G1211" s="6">
        <f t="shared" si="18"/>
        <v>335</v>
      </c>
      <c r="H1211" s="6">
        <v>2</v>
      </c>
      <c r="I1211" s="6">
        <f>Tabulka2[[#This Row],[sleva]]+Tabulka2[[#This Row],[RP]]</f>
        <v>337</v>
      </c>
    </row>
    <row r="1212" spans="1:9" x14ac:dyDescent="0.35">
      <c r="A1212" t="s">
        <v>9</v>
      </c>
      <c r="B1212" s="2" t="s">
        <v>714</v>
      </c>
      <c r="C1212" t="s">
        <v>755</v>
      </c>
      <c r="D1212" t="s">
        <v>756</v>
      </c>
      <c r="E1212" s="8">
        <v>8595216607072</v>
      </c>
      <c r="F1212" s="6">
        <v>335</v>
      </c>
      <c r="G1212" s="6">
        <f t="shared" si="18"/>
        <v>335</v>
      </c>
      <c r="H1212" s="6">
        <v>2</v>
      </c>
      <c r="I1212" s="6">
        <f>Tabulka2[[#This Row],[sleva]]+Tabulka2[[#This Row],[RP]]</f>
        <v>337</v>
      </c>
    </row>
    <row r="1213" spans="1:9" x14ac:dyDescent="0.35">
      <c r="A1213" t="s">
        <v>9</v>
      </c>
      <c r="B1213" s="2" t="s">
        <v>2332</v>
      </c>
      <c r="C1213" t="s">
        <v>2357</v>
      </c>
      <c r="D1213" t="s">
        <v>2358</v>
      </c>
      <c r="E1213" s="8">
        <v>8595216606921</v>
      </c>
      <c r="F1213" s="6">
        <v>20</v>
      </c>
      <c r="G1213" s="6">
        <f t="shared" si="18"/>
        <v>20</v>
      </c>
      <c r="H1213" s="6">
        <v>2</v>
      </c>
      <c r="I1213" s="6">
        <f>Tabulka2[[#This Row],[sleva]]+Tabulka2[[#This Row],[RP]]</f>
        <v>22</v>
      </c>
    </row>
    <row r="1214" spans="1:9" x14ac:dyDescent="0.35">
      <c r="A1214" t="s">
        <v>9</v>
      </c>
      <c r="B1214" s="2" t="s">
        <v>2332</v>
      </c>
      <c r="C1214" t="s">
        <v>2355</v>
      </c>
      <c r="D1214" t="s">
        <v>2356</v>
      </c>
      <c r="E1214" s="8">
        <v>8595216608314</v>
      </c>
      <c r="F1214" s="6">
        <v>20</v>
      </c>
      <c r="G1214" s="6">
        <f t="shared" si="18"/>
        <v>20</v>
      </c>
      <c r="H1214" s="6">
        <v>2</v>
      </c>
      <c r="I1214" s="6">
        <f>Tabulka2[[#This Row],[sleva]]+Tabulka2[[#This Row],[RP]]</f>
        <v>22</v>
      </c>
    </row>
    <row r="1215" spans="1:9" x14ac:dyDescent="0.35">
      <c r="A1215" t="s">
        <v>9</v>
      </c>
      <c r="B1215" s="2" t="s">
        <v>1642</v>
      </c>
      <c r="C1215" t="s">
        <v>1765</v>
      </c>
      <c r="D1215" t="s">
        <v>1766</v>
      </c>
      <c r="E1215" s="8">
        <v>8595216600127</v>
      </c>
      <c r="F1215" s="6">
        <v>450</v>
      </c>
      <c r="G1215" s="6">
        <f t="shared" si="18"/>
        <v>450</v>
      </c>
      <c r="H1215" s="6">
        <v>2</v>
      </c>
      <c r="I1215" s="6">
        <f>Tabulka2[[#This Row],[sleva]]+Tabulka2[[#This Row],[RP]]</f>
        <v>452</v>
      </c>
    </row>
    <row r="1216" spans="1:9" x14ac:dyDescent="0.35">
      <c r="A1216" t="s">
        <v>9</v>
      </c>
      <c r="B1216" s="2" t="s">
        <v>2311</v>
      </c>
      <c r="C1216" t="s">
        <v>2312</v>
      </c>
      <c r="D1216" t="s">
        <v>2313</v>
      </c>
      <c r="E1216" s="8">
        <v>8595216606327</v>
      </c>
      <c r="F1216" s="6">
        <v>15</v>
      </c>
      <c r="G1216" s="6">
        <f t="shared" si="18"/>
        <v>15</v>
      </c>
      <c r="H1216" s="6">
        <v>2</v>
      </c>
      <c r="I1216" s="6">
        <f>Tabulka2[[#This Row],[sleva]]+Tabulka2[[#This Row],[RP]]</f>
        <v>17</v>
      </c>
    </row>
    <row r="1217" spans="1:9" x14ac:dyDescent="0.35">
      <c r="A1217" t="s">
        <v>9</v>
      </c>
      <c r="B1217" s="2" t="s">
        <v>2311</v>
      </c>
      <c r="C1217" t="s">
        <v>2314</v>
      </c>
      <c r="D1217" t="s">
        <v>2315</v>
      </c>
      <c r="E1217" s="8">
        <v>8595216604736</v>
      </c>
      <c r="F1217" s="6">
        <v>30</v>
      </c>
      <c r="G1217" s="6">
        <f t="shared" si="18"/>
        <v>30</v>
      </c>
      <c r="H1217" s="6">
        <v>2</v>
      </c>
      <c r="I1217" s="6">
        <f>Tabulka2[[#This Row],[sleva]]+Tabulka2[[#This Row],[RP]]</f>
        <v>32</v>
      </c>
    </row>
    <row r="1218" spans="1:9" x14ac:dyDescent="0.35">
      <c r="A1218" t="s">
        <v>9</v>
      </c>
      <c r="B1218" s="2" t="s">
        <v>2311</v>
      </c>
      <c r="C1218" t="s">
        <v>2316</v>
      </c>
      <c r="D1218" t="s">
        <v>2317</v>
      </c>
      <c r="E1218" s="8">
        <v>8595216604750</v>
      </c>
      <c r="F1218" s="6">
        <v>30</v>
      </c>
      <c r="G1218" s="6">
        <f t="shared" si="18"/>
        <v>30</v>
      </c>
      <c r="H1218" s="6">
        <v>2</v>
      </c>
      <c r="I1218" s="6">
        <f>Tabulka2[[#This Row],[sleva]]+Tabulka2[[#This Row],[RP]]</f>
        <v>32</v>
      </c>
    </row>
    <row r="1219" spans="1:9" x14ac:dyDescent="0.35">
      <c r="A1219" t="s">
        <v>9</v>
      </c>
      <c r="B1219" s="2" t="s">
        <v>2311</v>
      </c>
      <c r="C1219" t="s">
        <v>2318</v>
      </c>
      <c r="D1219" t="s">
        <v>2319</v>
      </c>
      <c r="E1219" s="8">
        <v>8595216606372</v>
      </c>
      <c r="F1219" s="6">
        <v>30</v>
      </c>
      <c r="G1219" s="6">
        <f t="shared" si="18"/>
        <v>30</v>
      </c>
      <c r="H1219" s="6">
        <v>2</v>
      </c>
      <c r="I1219" s="6">
        <f>Tabulka2[[#This Row],[sleva]]+Tabulka2[[#This Row],[RP]]</f>
        <v>32</v>
      </c>
    </row>
    <row r="1220" spans="1:9" x14ac:dyDescent="0.35">
      <c r="A1220" t="s">
        <v>9</v>
      </c>
      <c r="B1220" s="2" t="s">
        <v>2311</v>
      </c>
      <c r="C1220" t="s">
        <v>2330</v>
      </c>
      <c r="D1220" t="s">
        <v>2331</v>
      </c>
      <c r="E1220" s="8">
        <v>8595216604552</v>
      </c>
      <c r="F1220" s="6">
        <v>15</v>
      </c>
      <c r="G1220" s="6">
        <f t="shared" si="18"/>
        <v>15</v>
      </c>
      <c r="H1220" s="6">
        <v>2</v>
      </c>
      <c r="I1220" s="6">
        <f>Tabulka2[[#This Row],[sleva]]+Tabulka2[[#This Row],[RP]]</f>
        <v>17</v>
      </c>
    </row>
    <row r="1221" spans="1:9" x14ac:dyDescent="0.35">
      <c r="A1221" t="s">
        <v>9</v>
      </c>
      <c r="B1221" s="2" t="s">
        <v>2311</v>
      </c>
      <c r="C1221" t="s">
        <v>2320</v>
      </c>
      <c r="D1221" t="s">
        <v>2321</v>
      </c>
      <c r="E1221" s="8">
        <v>8595216604774</v>
      </c>
      <c r="F1221" s="6">
        <v>30</v>
      </c>
      <c r="G1221" s="6">
        <f t="shared" ref="G1221:G1284" si="19">F1221*(100%-G$2)</f>
        <v>30</v>
      </c>
      <c r="H1221" s="6">
        <v>2</v>
      </c>
      <c r="I1221" s="6">
        <f>Tabulka2[[#This Row],[sleva]]+Tabulka2[[#This Row],[RP]]</f>
        <v>32</v>
      </c>
    </row>
    <row r="1222" spans="1:9" x14ac:dyDescent="0.35">
      <c r="A1222" t="s">
        <v>9</v>
      </c>
      <c r="B1222" s="2" t="s">
        <v>2247</v>
      </c>
      <c r="C1222" t="s">
        <v>2250</v>
      </c>
      <c r="D1222" t="s">
        <v>2251</v>
      </c>
      <c r="E1222" s="8">
        <v>8595216603715</v>
      </c>
      <c r="F1222" s="6">
        <v>285</v>
      </c>
      <c r="G1222" s="6">
        <f t="shared" si="19"/>
        <v>285</v>
      </c>
      <c r="H1222" s="6">
        <v>2</v>
      </c>
      <c r="I1222" s="6">
        <f>Tabulka2[[#This Row],[sleva]]+Tabulka2[[#This Row],[RP]]</f>
        <v>287</v>
      </c>
    </row>
    <row r="1223" spans="1:9" x14ac:dyDescent="0.35">
      <c r="A1223" t="s">
        <v>9</v>
      </c>
      <c r="B1223" s="2" t="s">
        <v>2614</v>
      </c>
      <c r="C1223" t="s">
        <v>2625</v>
      </c>
      <c r="D1223" t="s">
        <v>2626</v>
      </c>
      <c r="E1223" s="8">
        <v>6925587226053</v>
      </c>
      <c r="F1223" s="6">
        <v>375</v>
      </c>
      <c r="G1223" s="6">
        <f t="shared" si="19"/>
        <v>375</v>
      </c>
      <c r="H1223" s="6">
        <v>0.84</v>
      </c>
      <c r="I1223" s="6">
        <f>Tabulka2[[#This Row],[sleva]]+Tabulka2[[#This Row],[RP]]</f>
        <v>375.84</v>
      </c>
    </row>
    <row r="1224" spans="1:9" x14ac:dyDescent="0.35">
      <c r="A1224" t="s">
        <v>9</v>
      </c>
      <c r="B1224" s="2" t="s">
        <v>2614</v>
      </c>
      <c r="C1224" t="s">
        <v>2627</v>
      </c>
      <c r="D1224" t="s">
        <v>2628</v>
      </c>
      <c r="E1224" s="8">
        <v>6925587238391</v>
      </c>
      <c r="F1224" s="6">
        <v>535</v>
      </c>
      <c r="G1224" s="6">
        <f t="shared" si="19"/>
        <v>535</v>
      </c>
      <c r="H1224" s="6">
        <v>0.84</v>
      </c>
      <c r="I1224" s="6">
        <f>Tabulka2[[#This Row],[sleva]]+Tabulka2[[#This Row],[RP]]</f>
        <v>535.84</v>
      </c>
    </row>
    <row r="1225" spans="1:9" x14ac:dyDescent="0.35">
      <c r="A1225" t="s">
        <v>9</v>
      </c>
      <c r="B1225" s="2" t="s">
        <v>2614</v>
      </c>
      <c r="C1225" t="s">
        <v>2629</v>
      </c>
      <c r="D1225" t="s">
        <v>2630</v>
      </c>
      <c r="E1225" s="8">
        <v>6925587240905</v>
      </c>
      <c r="F1225" s="6">
        <v>245</v>
      </c>
      <c r="G1225" s="6">
        <f t="shared" si="19"/>
        <v>245</v>
      </c>
      <c r="H1225" s="6">
        <v>0.84</v>
      </c>
      <c r="I1225" s="6">
        <f>Tabulka2[[#This Row],[sleva]]+Tabulka2[[#This Row],[RP]]</f>
        <v>245.84</v>
      </c>
    </row>
    <row r="1226" spans="1:9" x14ac:dyDescent="0.35">
      <c r="A1226" t="s">
        <v>9</v>
      </c>
      <c r="B1226" s="2" t="s">
        <v>2614</v>
      </c>
      <c r="C1226" t="s">
        <v>2623</v>
      </c>
      <c r="D1226" t="s">
        <v>2624</v>
      </c>
      <c r="E1226" s="8">
        <v>8595216601636</v>
      </c>
      <c r="F1226" s="6">
        <v>495</v>
      </c>
      <c r="G1226" s="6">
        <f t="shared" si="19"/>
        <v>495</v>
      </c>
      <c r="H1226" s="6">
        <v>0.84</v>
      </c>
      <c r="I1226" s="6">
        <f>Tabulka2[[#This Row],[sleva]]+Tabulka2[[#This Row],[RP]]</f>
        <v>495.84</v>
      </c>
    </row>
    <row r="1227" spans="1:9" x14ac:dyDescent="0.35">
      <c r="A1227" t="s">
        <v>9</v>
      </c>
      <c r="B1227" s="2" t="s">
        <v>2311</v>
      </c>
      <c r="C1227" t="s">
        <v>2322</v>
      </c>
      <c r="D1227" t="s">
        <v>2323</v>
      </c>
      <c r="E1227" s="8">
        <v>8595216604620</v>
      </c>
      <c r="F1227" s="6">
        <v>15</v>
      </c>
      <c r="G1227" s="6">
        <f t="shared" si="19"/>
        <v>15</v>
      </c>
      <c r="H1227" s="6">
        <v>2</v>
      </c>
      <c r="I1227" s="6">
        <f>Tabulka2[[#This Row],[sleva]]+Tabulka2[[#This Row],[RP]]</f>
        <v>17</v>
      </c>
    </row>
    <row r="1228" spans="1:9" x14ac:dyDescent="0.35">
      <c r="A1228" t="s">
        <v>9</v>
      </c>
      <c r="B1228" s="2" t="s">
        <v>2311</v>
      </c>
      <c r="C1228" t="s">
        <v>2324</v>
      </c>
      <c r="D1228" t="s">
        <v>2325</v>
      </c>
      <c r="E1228" s="8">
        <v>8595216604637</v>
      </c>
      <c r="F1228" s="6">
        <v>15</v>
      </c>
      <c r="G1228" s="6">
        <f t="shared" si="19"/>
        <v>15</v>
      </c>
      <c r="H1228" s="6">
        <v>2</v>
      </c>
      <c r="I1228" s="6">
        <f>Tabulka2[[#This Row],[sleva]]+Tabulka2[[#This Row],[RP]]</f>
        <v>17</v>
      </c>
    </row>
    <row r="1229" spans="1:9" x14ac:dyDescent="0.35">
      <c r="A1229" t="s">
        <v>9</v>
      </c>
      <c r="B1229" s="2" t="s">
        <v>2311</v>
      </c>
      <c r="C1229" t="s">
        <v>2326</v>
      </c>
      <c r="D1229" t="s">
        <v>2327</v>
      </c>
      <c r="E1229" s="8">
        <v>8595216604668</v>
      </c>
      <c r="F1229" s="6">
        <v>30</v>
      </c>
      <c r="G1229" s="6">
        <f t="shared" si="19"/>
        <v>30</v>
      </c>
      <c r="H1229" s="6">
        <v>2</v>
      </c>
      <c r="I1229" s="6">
        <f>Tabulka2[[#This Row],[sleva]]+Tabulka2[[#This Row],[RP]]</f>
        <v>32</v>
      </c>
    </row>
    <row r="1230" spans="1:9" x14ac:dyDescent="0.35">
      <c r="A1230" t="s">
        <v>9</v>
      </c>
      <c r="B1230" s="2" t="s">
        <v>2311</v>
      </c>
      <c r="C1230" t="s">
        <v>2328</v>
      </c>
      <c r="D1230" t="s">
        <v>2329</v>
      </c>
      <c r="E1230" s="8">
        <v>8595216604675</v>
      </c>
      <c r="F1230" s="6">
        <v>30</v>
      </c>
      <c r="G1230" s="6">
        <f t="shared" si="19"/>
        <v>30</v>
      </c>
      <c r="H1230" s="6">
        <v>2</v>
      </c>
      <c r="I1230" s="6">
        <f>Tabulka2[[#This Row],[sleva]]+Tabulka2[[#This Row],[RP]]</f>
        <v>32</v>
      </c>
    </row>
    <row r="1231" spans="1:9" x14ac:dyDescent="0.35">
      <c r="A1231" t="s">
        <v>9</v>
      </c>
      <c r="B1231" s="2" t="s">
        <v>2729</v>
      </c>
      <c r="C1231" t="s">
        <v>2732</v>
      </c>
      <c r="D1231" t="s">
        <v>2733</v>
      </c>
      <c r="E1231" s="8">
        <v>8595216601889</v>
      </c>
      <c r="F1231" s="6">
        <v>30</v>
      </c>
      <c r="G1231" s="6">
        <f t="shared" si="19"/>
        <v>30</v>
      </c>
      <c r="H1231" s="6">
        <v>2</v>
      </c>
      <c r="I1231" s="6">
        <f>Tabulka2[[#This Row],[sleva]]+Tabulka2[[#This Row],[RP]]</f>
        <v>32</v>
      </c>
    </row>
    <row r="1232" spans="1:9" x14ac:dyDescent="0.35">
      <c r="A1232" t="s">
        <v>9</v>
      </c>
      <c r="B1232" s="2" t="s">
        <v>2729</v>
      </c>
      <c r="C1232" t="s">
        <v>2734</v>
      </c>
      <c r="D1232" t="s">
        <v>2735</v>
      </c>
      <c r="E1232" s="8">
        <v>8595216601896</v>
      </c>
      <c r="F1232" s="6">
        <v>30</v>
      </c>
      <c r="G1232" s="6">
        <f t="shared" si="19"/>
        <v>30</v>
      </c>
      <c r="H1232" s="6">
        <v>2</v>
      </c>
      <c r="I1232" s="6">
        <f>Tabulka2[[#This Row],[sleva]]+Tabulka2[[#This Row],[RP]]</f>
        <v>32</v>
      </c>
    </row>
    <row r="1233" spans="1:9" x14ac:dyDescent="0.35">
      <c r="A1233" t="s">
        <v>9</v>
      </c>
      <c r="B1233" s="2" t="s">
        <v>2729</v>
      </c>
      <c r="C1233" t="s">
        <v>2736</v>
      </c>
      <c r="D1233" t="s">
        <v>2737</v>
      </c>
      <c r="E1233" s="8">
        <v>8595216601902</v>
      </c>
      <c r="F1233" s="6">
        <v>30</v>
      </c>
      <c r="G1233" s="6">
        <f t="shared" si="19"/>
        <v>30</v>
      </c>
      <c r="H1233" s="6">
        <v>2</v>
      </c>
      <c r="I1233" s="6">
        <f>Tabulka2[[#This Row],[sleva]]+Tabulka2[[#This Row],[RP]]</f>
        <v>32</v>
      </c>
    </row>
    <row r="1234" spans="1:9" x14ac:dyDescent="0.35">
      <c r="A1234" t="s">
        <v>9</v>
      </c>
      <c r="B1234" s="2" t="s">
        <v>164</v>
      </c>
      <c r="C1234" t="s">
        <v>338</v>
      </c>
      <c r="D1234" t="s">
        <v>339</v>
      </c>
      <c r="E1234" s="8">
        <v>8595216608840</v>
      </c>
      <c r="F1234" s="6">
        <v>300</v>
      </c>
      <c r="G1234" s="6">
        <f t="shared" si="19"/>
        <v>300</v>
      </c>
      <c r="H1234" s="6">
        <v>2</v>
      </c>
      <c r="I1234" s="6">
        <f>Tabulka2[[#This Row],[sleva]]+Tabulka2[[#This Row],[RP]]</f>
        <v>302</v>
      </c>
    </row>
    <row r="1235" spans="1:9" x14ac:dyDescent="0.35">
      <c r="A1235" t="s">
        <v>9</v>
      </c>
      <c r="B1235" s="2" t="s">
        <v>164</v>
      </c>
      <c r="C1235" t="s">
        <v>340</v>
      </c>
      <c r="D1235" t="s">
        <v>341</v>
      </c>
      <c r="E1235" s="8">
        <v>8595216608833</v>
      </c>
      <c r="F1235" s="6">
        <v>300</v>
      </c>
      <c r="G1235" s="6">
        <f t="shared" si="19"/>
        <v>300</v>
      </c>
      <c r="H1235" s="6">
        <v>2</v>
      </c>
      <c r="I1235" s="6">
        <f>Tabulka2[[#This Row],[sleva]]+Tabulka2[[#This Row],[RP]]</f>
        <v>302</v>
      </c>
    </row>
    <row r="1236" spans="1:9" x14ac:dyDescent="0.35">
      <c r="A1236" t="s">
        <v>9</v>
      </c>
      <c r="B1236" s="2" t="s">
        <v>164</v>
      </c>
      <c r="C1236" t="s">
        <v>348</v>
      </c>
      <c r="D1236" t="s">
        <v>349</v>
      </c>
      <c r="E1236" s="8">
        <v>8595216608826</v>
      </c>
      <c r="F1236" s="6">
        <v>300</v>
      </c>
      <c r="G1236" s="6">
        <f t="shared" si="19"/>
        <v>300</v>
      </c>
      <c r="H1236" s="6">
        <v>2</v>
      </c>
      <c r="I1236" s="6">
        <f>Tabulka2[[#This Row],[sleva]]+Tabulka2[[#This Row],[RP]]</f>
        <v>302</v>
      </c>
    </row>
    <row r="1237" spans="1:9" x14ac:dyDescent="0.35">
      <c r="A1237" t="s">
        <v>9</v>
      </c>
      <c r="B1237" s="2" t="s">
        <v>164</v>
      </c>
      <c r="C1237" t="s">
        <v>350</v>
      </c>
      <c r="D1237" t="s">
        <v>351</v>
      </c>
      <c r="E1237" s="8">
        <v>8595216608819</v>
      </c>
      <c r="F1237" s="6">
        <v>300</v>
      </c>
      <c r="G1237" s="6">
        <f t="shared" si="19"/>
        <v>300</v>
      </c>
      <c r="H1237" s="6">
        <v>2</v>
      </c>
      <c r="I1237" s="6">
        <f>Tabulka2[[#This Row],[sleva]]+Tabulka2[[#This Row],[RP]]</f>
        <v>302</v>
      </c>
    </row>
    <row r="1238" spans="1:9" x14ac:dyDescent="0.35">
      <c r="A1238" t="s">
        <v>9</v>
      </c>
      <c r="B1238" s="2" t="s">
        <v>1642</v>
      </c>
      <c r="C1238" t="s">
        <v>1725</v>
      </c>
      <c r="D1238" t="s">
        <v>1726</v>
      </c>
      <c r="E1238" s="8">
        <v>8595216600394</v>
      </c>
      <c r="F1238" s="6">
        <v>100</v>
      </c>
      <c r="G1238" s="6">
        <f t="shared" si="19"/>
        <v>100</v>
      </c>
      <c r="H1238" s="6">
        <v>2</v>
      </c>
      <c r="I1238" s="6">
        <f>Tabulka2[[#This Row],[sleva]]+Tabulka2[[#This Row],[RP]]</f>
        <v>102</v>
      </c>
    </row>
    <row r="1239" spans="1:9" x14ac:dyDescent="0.35">
      <c r="A1239" t="s">
        <v>9</v>
      </c>
      <c r="B1239" s="2" t="s">
        <v>1642</v>
      </c>
      <c r="C1239" t="s">
        <v>1727</v>
      </c>
      <c r="D1239" t="s">
        <v>1728</v>
      </c>
      <c r="E1239" s="8">
        <v>8595216600400</v>
      </c>
      <c r="F1239" s="6">
        <v>125</v>
      </c>
      <c r="G1239" s="6">
        <f t="shared" si="19"/>
        <v>125</v>
      </c>
      <c r="H1239" s="6">
        <v>2</v>
      </c>
      <c r="I1239" s="6">
        <f>Tabulka2[[#This Row],[sleva]]+Tabulka2[[#This Row],[RP]]</f>
        <v>127</v>
      </c>
    </row>
    <row r="1240" spans="1:9" x14ac:dyDescent="0.35">
      <c r="A1240" t="s">
        <v>9</v>
      </c>
      <c r="B1240" s="2" t="s">
        <v>164</v>
      </c>
      <c r="C1240" t="s">
        <v>344</v>
      </c>
      <c r="D1240" t="s">
        <v>345</v>
      </c>
      <c r="E1240" s="8">
        <v>8595216608901</v>
      </c>
      <c r="F1240" s="6">
        <v>600</v>
      </c>
      <c r="G1240" s="6">
        <f t="shared" si="19"/>
        <v>600</v>
      </c>
      <c r="H1240" s="6">
        <v>2</v>
      </c>
      <c r="I1240" s="6">
        <f>Tabulka2[[#This Row],[sleva]]+Tabulka2[[#This Row],[RP]]</f>
        <v>602</v>
      </c>
    </row>
    <row r="1241" spans="1:9" x14ac:dyDescent="0.35">
      <c r="A1241" t="s">
        <v>9</v>
      </c>
      <c r="B1241" s="2" t="s">
        <v>164</v>
      </c>
      <c r="C1241" t="s">
        <v>346</v>
      </c>
      <c r="D1241" t="s">
        <v>347</v>
      </c>
      <c r="E1241" s="8">
        <v>8595216608895</v>
      </c>
      <c r="F1241" s="6">
        <v>600</v>
      </c>
      <c r="G1241" s="6">
        <f t="shared" si="19"/>
        <v>600</v>
      </c>
      <c r="H1241" s="6">
        <v>2</v>
      </c>
      <c r="I1241" s="6">
        <f>Tabulka2[[#This Row],[sleva]]+Tabulka2[[#This Row],[RP]]</f>
        <v>602</v>
      </c>
    </row>
    <row r="1242" spans="1:9" x14ac:dyDescent="0.35">
      <c r="A1242" t="s">
        <v>9</v>
      </c>
      <c r="B1242" s="2" t="s">
        <v>164</v>
      </c>
      <c r="C1242" t="s">
        <v>342</v>
      </c>
      <c r="D1242" t="s">
        <v>343</v>
      </c>
      <c r="E1242" s="8">
        <v>8595216608888</v>
      </c>
      <c r="F1242" s="6">
        <v>895</v>
      </c>
      <c r="G1242" s="6">
        <f t="shared" si="19"/>
        <v>895</v>
      </c>
      <c r="H1242" s="6">
        <v>2</v>
      </c>
      <c r="I1242" s="6">
        <f>Tabulka2[[#This Row],[sleva]]+Tabulka2[[#This Row],[RP]]</f>
        <v>897</v>
      </c>
    </row>
    <row r="1243" spans="1:9" x14ac:dyDescent="0.35">
      <c r="A1243" t="s">
        <v>9</v>
      </c>
      <c r="B1243" s="2" t="s">
        <v>164</v>
      </c>
      <c r="C1243" t="s">
        <v>352</v>
      </c>
      <c r="D1243" t="s">
        <v>353</v>
      </c>
      <c r="E1243" s="8">
        <v>8595216608925</v>
      </c>
      <c r="F1243" s="6">
        <v>900</v>
      </c>
      <c r="G1243" s="6">
        <f t="shared" si="19"/>
        <v>900</v>
      </c>
      <c r="H1243" s="6">
        <v>2</v>
      </c>
      <c r="I1243" s="6">
        <f>Tabulka2[[#This Row],[sleva]]+Tabulka2[[#This Row],[RP]]</f>
        <v>902</v>
      </c>
    </row>
    <row r="1244" spans="1:9" x14ac:dyDescent="0.35">
      <c r="A1244" t="s">
        <v>9</v>
      </c>
      <c r="B1244" s="2" t="s">
        <v>164</v>
      </c>
      <c r="C1244" t="s">
        <v>354</v>
      </c>
      <c r="D1244" t="s">
        <v>355</v>
      </c>
      <c r="E1244" s="8">
        <v>8595216608918</v>
      </c>
      <c r="F1244" s="6">
        <v>900</v>
      </c>
      <c r="G1244" s="6">
        <f t="shared" si="19"/>
        <v>900</v>
      </c>
      <c r="H1244" s="6">
        <v>2</v>
      </c>
      <c r="I1244" s="6">
        <f>Tabulka2[[#This Row],[sleva]]+Tabulka2[[#This Row],[RP]]</f>
        <v>902</v>
      </c>
    </row>
    <row r="1245" spans="1:9" x14ac:dyDescent="0.35">
      <c r="A1245" t="s">
        <v>9</v>
      </c>
      <c r="B1245" s="2" t="s">
        <v>356</v>
      </c>
      <c r="C1245" t="s">
        <v>608</v>
      </c>
      <c r="D1245" t="s">
        <v>609</v>
      </c>
      <c r="E1245" s="8" t="s">
        <v>610</v>
      </c>
      <c r="F1245" s="6">
        <v>60</v>
      </c>
      <c r="G1245" s="6">
        <f t="shared" si="19"/>
        <v>60</v>
      </c>
      <c r="H1245" s="6">
        <v>2</v>
      </c>
      <c r="I1245" s="6">
        <f>Tabulka2[[#This Row],[sleva]]+Tabulka2[[#This Row],[RP]]</f>
        <v>62</v>
      </c>
    </row>
    <row r="1246" spans="1:9" x14ac:dyDescent="0.35">
      <c r="A1246" t="s">
        <v>9</v>
      </c>
      <c r="B1246" s="2" t="s">
        <v>356</v>
      </c>
      <c r="C1246" t="s">
        <v>617</v>
      </c>
      <c r="D1246" t="s">
        <v>618</v>
      </c>
      <c r="E1246" s="8" t="s">
        <v>619</v>
      </c>
      <c r="F1246" s="6">
        <v>60</v>
      </c>
      <c r="G1246" s="6">
        <f t="shared" si="19"/>
        <v>60</v>
      </c>
      <c r="H1246" s="6">
        <v>2</v>
      </c>
      <c r="I1246" s="6">
        <f>Tabulka2[[#This Row],[sleva]]+Tabulka2[[#This Row],[RP]]</f>
        <v>62</v>
      </c>
    </row>
    <row r="1247" spans="1:9" x14ac:dyDescent="0.35">
      <c r="A1247" t="s">
        <v>9</v>
      </c>
      <c r="B1247" s="2" t="s">
        <v>356</v>
      </c>
      <c r="C1247" t="s">
        <v>611</v>
      </c>
      <c r="D1247" t="s">
        <v>612</v>
      </c>
      <c r="E1247" s="8" t="s">
        <v>613</v>
      </c>
      <c r="F1247" s="6">
        <v>60</v>
      </c>
      <c r="G1247" s="6">
        <f t="shared" si="19"/>
        <v>60</v>
      </c>
      <c r="H1247" s="6">
        <v>2</v>
      </c>
      <c r="I1247" s="6">
        <f>Tabulka2[[#This Row],[sleva]]+Tabulka2[[#This Row],[RP]]</f>
        <v>62</v>
      </c>
    </row>
    <row r="1248" spans="1:9" x14ac:dyDescent="0.35">
      <c r="A1248" t="s">
        <v>9</v>
      </c>
      <c r="B1248" s="2" t="s">
        <v>356</v>
      </c>
      <c r="C1248" t="s">
        <v>614</v>
      </c>
      <c r="D1248" t="s">
        <v>615</v>
      </c>
      <c r="E1248" s="8" t="s">
        <v>616</v>
      </c>
      <c r="F1248" s="6">
        <v>60</v>
      </c>
      <c r="G1248" s="6">
        <f t="shared" si="19"/>
        <v>60</v>
      </c>
      <c r="H1248" s="6">
        <v>2</v>
      </c>
      <c r="I1248" s="6">
        <f>Tabulka2[[#This Row],[sleva]]+Tabulka2[[#This Row],[RP]]</f>
        <v>62</v>
      </c>
    </row>
    <row r="1249" spans="1:9" x14ac:dyDescent="0.35">
      <c r="A1249" t="s">
        <v>9</v>
      </c>
      <c r="B1249" s="2" t="s">
        <v>356</v>
      </c>
      <c r="C1249" t="s">
        <v>620</v>
      </c>
      <c r="D1249" t="s">
        <v>621</v>
      </c>
      <c r="E1249" s="8" t="s">
        <v>622</v>
      </c>
      <c r="F1249" s="6">
        <v>60</v>
      </c>
      <c r="G1249" s="6">
        <f t="shared" si="19"/>
        <v>60</v>
      </c>
      <c r="H1249" s="6">
        <v>2</v>
      </c>
      <c r="I1249" s="6">
        <f>Tabulka2[[#This Row],[sleva]]+Tabulka2[[#This Row],[RP]]</f>
        <v>62</v>
      </c>
    </row>
    <row r="1250" spans="1:9" x14ac:dyDescent="0.35">
      <c r="A1250" t="s">
        <v>9</v>
      </c>
      <c r="B1250" s="2" t="s">
        <v>356</v>
      </c>
      <c r="C1250" t="s">
        <v>623</v>
      </c>
      <c r="D1250" t="s">
        <v>624</v>
      </c>
      <c r="E1250" s="8" t="s">
        <v>625</v>
      </c>
      <c r="F1250" s="6">
        <v>60</v>
      </c>
      <c r="G1250" s="6">
        <f t="shared" si="19"/>
        <v>60</v>
      </c>
      <c r="H1250" s="6">
        <v>2</v>
      </c>
      <c r="I1250" s="6">
        <f>Tabulka2[[#This Row],[sleva]]+Tabulka2[[#This Row],[RP]]</f>
        <v>62</v>
      </c>
    </row>
    <row r="1251" spans="1:9" x14ac:dyDescent="0.35">
      <c r="A1251" t="s">
        <v>9</v>
      </c>
      <c r="B1251" s="2" t="s">
        <v>356</v>
      </c>
      <c r="C1251" t="s">
        <v>632</v>
      </c>
      <c r="D1251" t="s">
        <v>633</v>
      </c>
      <c r="E1251" s="8" t="s">
        <v>634</v>
      </c>
      <c r="F1251" s="6">
        <v>60</v>
      </c>
      <c r="G1251" s="6">
        <f t="shared" si="19"/>
        <v>60</v>
      </c>
      <c r="H1251" s="6">
        <v>2</v>
      </c>
      <c r="I1251" s="6">
        <f>Tabulka2[[#This Row],[sleva]]+Tabulka2[[#This Row],[RP]]</f>
        <v>62</v>
      </c>
    </row>
    <row r="1252" spans="1:9" x14ac:dyDescent="0.35">
      <c r="A1252" t="s">
        <v>9</v>
      </c>
      <c r="B1252" s="2" t="s">
        <v>356</v>
      </c>
      <c r="C1252" t="s">
        <v>626</v>
      </c>
      <c r="D1252" t="s">
        <v>627</v>
      </c>
      <c r="E1252" s="8" t="s">
        <v>628</v>
      </c>
      <c r="F1252" s="6">
        <v>60</v>
      </c>
      <c r="G1252" s="6">
        <f t="shared" si="19"/>
        <v>60</v>
      </c>
      <c r="H1252" s="6">
        <v>2</v>
      </c>
      <c r="I1252" s="6">
        <f>Tabulka2[[#This Row],[sleva]]+Tabulka2[[#This Row],[RP]]</f>
        <v>62</v>
      </c>
    </row>
    <row r="1253" spans="1:9" x14ac:dyDescent="0.35">
      <c r="A1253" t="s">
        <v>9</v>
      </c>
      <c r="B1253" s="2" t="s">
        <v>356</v>
      </c>
      <c r="C1253" t="s">
        <v>629</v>
      </c>
      <c r="D1253" t="s">
        <v>630</v>
      </c>
      <c r="E1253" s="8" t="s">
        <v>631</v>
      </c>
      <c r="F1253" s="6">
        <v>60</v>
      </c>
      <c r="G1253" s="6">
        <f t="shared" si="19"/>
        <v>60</v>
      </c>
      <c r="H1253" s="6">
        <v>2</v>
      </c>
      <c r="I1253" s="6">
        <f>Tabulka2[[#This Row],[sleva]]+Tabulka2[[#This Row],[RP]]</f>
        <v>62</v>
      </c>
    </row>
    <row r="1254" spans="1:9" x14ac:dyDescent="0.35">
      <c r="A1254" t="s">
        <v>9</v>
      </c>
      <c r="B1254" s="2" t="s">
        <v>2034</v>
      </c>
      <c r="C1254" t="s">
        <v>2115</v>
      </c>
      <c r="D1254" t="s">
        <v>2116</v>
      </c>
      <c r="E1254" s="8">
        <v>8595216609380</v>
      </c>
      <c r="F1254" s="6">
        <v>1545</v>
      </c>
      <c r="G1254" s="6">
        <f t="shared" si="19"/>
        <v>1545</v>
      </c>
      <c r="H1254" s="6">
        <v>7</v>
      </c>
      <c r="I1254" s="6">
        <f>Tabulka2[[#This Row],[sleva]]+Tabulka2[[#This Row],[RP]]</f>
        <v>1552</v>
      </c>
    </row>
    <row r="1255" spans="1:9" x14ac:dyDescent="0.35">
      <c r="A1255" t="s">
        <v>9</v>
      </c>
      <c r="B1255" s="2" t="s">
        <v>2034</v>
      </c>
      <c r="C1255" t="s">
        <v>2133</v>
      </c>
      <c r="D1255" t="s">
        <v>2134</v>
      </c>
      <c r="E1255" s="8">
        <v>8595216609465</v>
      </c>
      <c r="F1255" s="6">
        <v>1200</v>
      </c>
      <c r="G1255" s="6">
        <f t="shared" si="19"/>
        <v>1200</v>
      </c>
      <c r="H1255" s="6">
        <v>7</v>
      </c>
      <c r="I1255" s="6">
        <f>Tabulka2[[#This Row],[sleva]]+Tabulka2[[#This Row],[RP]]</f>
        <v>1207</v>
      </c>
    </row>
    <row r="1256" spans="1:9" x14ac:dyDescent="0.35">
      <c r="A1256" t="s">
        <v>9</v>
      </c>
      <c r="B1256" s="2" t="s">
        <v>2034</v>
      </c>
      <c r="C1256" t="s">
        <v>2119</v>
      </c>
      <c r="D1256" t="s">
        <v>2120</v>
      </c>
      <c r="E1256" s="8">
        <v>8595216609403</v>
      </c>
      <c r="F1256" s="6">
        <v>1885</v>
      </c>
      <c r="G1256" s="6">
        <f t="shared" si="19"/>
        <v>1885</v>
      </c>
      <c r="H1256" s="6">
        <v>7</v>
      </c>
      <c r="I1256" s="6">
        <f>Tabulka2[[#This Row],[sleva]]+Tabulka2[[#This Row],[RP]]</f>
        <v>1892</v>
      </c>
    </row>
    <row r="1257" spans="1:9" x14ac:dyDescent="0.35">
      <c r="A1257" t="s">
        <v>9</v>
      </c>
      <c r="B1257" s="2" t="s">
        <v>2034</v>
      </c>
      <c r="C1257" t="s">
        <v>2123</v>
      </c>
      <c r="D1257" t="s">
        <v>2124</v>
      </c>
      <c r="E1257" s="8">
        <v>8595216620965</v>
      </c>
      <c r="F1257" s="6">
        <v>1885</v>
      </c>
      <c r="G1257" s="6">
        <f t="shared" si="19"/>
        <v>1885</v>
      </c>
      <c r="H1257" s="6">
        <v>7</v>
      </c>
      <c r="I1257" s="6">
        <f>Tabulka2[[#This Row],[sleva]]+Tabulka2[[#This Row],[RP]]</f>
        <v>1892</v>
      </c>
    </row>
    <row r="1258" spans="1:9" x14ac:dyDescent="0.35">
      <c r="A1258" t="s">
        <v>9</v>
      </c>
      <c r="B1258" s="2" t="s">
        <v>2034</v>
      </c>
      <c r="C1258" t="s">
        <v>2127</v>
      </c>
      <c r="D1258" t="s">
        <v>2128</v>
      </c>
      <c r="E1258" s="8">
        <v>8595216609397</v>
      </c>
      <c r="F1258" s="6">
        <v>1655</v>
      </c>
      <c r="G1258" s="6">
        <f t="shared" si="19"/>
        <v>1655</v>
      </c>
      <c r="H1258" s="6">
        <v>7</v>
      </c>
      <c r="I1258" s="6">
        <f>Tabulka2[[#This Row],[sleva]]+Tabulka2[[#This Row],[RP]]</f>
        <v>1662</v>
      </c>
    </row>
    <row r="1259" spans="1:9" x14ac:dyDescent="0.35">
      <c r="A1259" t="s">
        <v>9</v>
      </c>
      <c r="B1259" s="2" t="s">
        <v>356</v>
      </c>
      <c r="C1259" t="s">
        <v>673</v>
      </c>
      <c r="D1259" t="s">
        <v>674</v>
      </c>
      <c r="E1259" s="8" t="s">
        <v>675</v>
      </c>
      <c r="F1259" s="6">
        <v>75</v>
      </c>
      <c r="G1259" s="6">
        <f t="shared" si="19"/>
        <v>75</v>
      </c>
      <c r="H1259" s="6">
        <v>2</v>
      </c>
      <c r="I1259" s="6">
        <f>Tabulka2[[#This Row],[sleva]]+Tabulka2[[#This Row],[RP]]</f>
        <v>77</v>
      </c>
    </row>
    <row r="1260" spans="1:9" x14ac:dyDescent="0.35">
      <c r="A1260" t="s">
        <v>9</v>
      </c>
      <c r="B1260" s="2" t="s">
        <v>356</v>
      </c>
      <c r="C1260" t="s">
        <v>682</v>
      </c>
      <c r="D1260" t="s">
        <v>683</v>
      </c>
      <c r="E1260" s="8">
        <v>8595216603258</v>
      </c>
      <c r="F1260" s="6">
        <v>85</v>
      </c>
      <c r="G1260" s="6">
        <f t="shared" si="19"/>
        <v>85</v>
      </c>
      <c r="H1260" s="6">
        <v>2</v>
      </c>
      <c r="I1260" s="6">
        <f>Tabulka2[[#This Row],[sleva]]+Tabulka2[[#This Row],[RP]]</f>
        <v>87</v>
      </c>
    </row>
    <row r="1261" spans="1:9" x14ac:dyDescent="0.35">
      <c r="A1261" t="s">
        <v>9</v>
      </c>
      <c r="B1261" s="2" t="s">
        <v>356</v>
      </c>
      <c r="C1261" t="s">
        <v>676</v>
      </c>
      <c r="D1261" t="s">
        <v>677</v>
      </c>
      <c r="E1261" s="8" t="s">
        <v>678</v>
      </c>
      <c r="F1261" s="6">
        <v>85</v>
      </c>
      <c r="G1261" s="6">
        <f t="shared" si="19"/>
        <v>85</v>
      </c>
      <c r="H1261" s="6">
        <v>2</v>
      </c>
      <c r="I1261" s="6">
        <f>Tabulka2[[#This Row],[sleva]]+Tabulka2[[#This Row],[RP]]</f>
        <v>87</v>
      </c>
    </row>
    <row r="1262" spans="1:9" x14ac:dyDescent="0.35">
      <c r="A1262" t="s">
        <v>9</v>
      </c>
      <c r="B1262" s="2" t="s">
        <v>356</v>
      </c>
      <c r="C1262" t="s">
        <v>679</v>
      </c>
      <c r="D1262" t="s">
        <v>680</v>
      </c>
      <c r="E1262" s="8" t="s">
        <v>681</v>
      </c>
      <c r="F1262" s="6">
        <v>85</v>
      </c>
      <c r="G1262" s="6">
        <f t="shared" si="19"/>
        <v>85</v>
      </c>
      <c r="H1262" s="6">
        <v>2</v>
      </c>
      <c r="I1262" s="6">
        <f>Tabulka2[[#This Row],[sleva]]+Tabulka2[[#This Row],[RP]]</f>
        <v>87</v>
      </c>
    </row>
    <row r="1263" spans="1:9" x14ac:dyDescent="0.35">
      <c r="A1263" t="s">
        <v>9</v>
      </c>
      <c r="B1263" s="2" t="s">
        <v>356</v>
      </c>
      <c r="C1263" t="s">
        <v>684</v>
      </c>
      <c r="D1263" t="s">
        <v>685</v>
      </c>
      <c r="E1263" s="8" t="s">
        <v>686</v>
      </c>
      <c r="F1263" s="6">
        <v>85</v>
      </c>
      <c r="G1263" s="6">
        <f t="shared" si="19"/>
        <v>85</v>
      </c>
      <c r="H1263" s="6">
        <v>2</v>
      </c>
      <c r="I1263" s="6">
        <f>Tabulka2[[#This Row],[sleva]]+Tabulka2[[#This Row],[RP]]</f>
        <v>87</v>
      </c>
    </row>
    <row r="1264" spans="1:9" x14ac:dyDescent="0.35">
      <c r="A1264" t="s">
        <v>9</v>
      </c>
      <c r="B1264" s="2" t="s">
        <v>356</v>
      </c>
      <c r="C1264" t="s">
        <v>687</v>
      </c>
      <c r="D1264" t="s">
        <v>688</v>
      </c>
      <c r="E1264" s="8" t="s">
        <v>689</v>
      </c>
      <c r="F1264" s="6">
        <v>85</v>
      </c>
      <c r="G1264" s="6">
        <f t="shared" si="19"/>
        <v>85</v>
      </c>
      <c r="H1264" s="6">
        <v>2</v>
      </c>
      <c r="I1264" s="6">
        <f>Tabulka2[[#This Row],[sleva]]+Tabulka2[[#This Row],[RP]]</f>
        <v>87</v>
      </c>
    </row>
    <row r="1265" spans="1:9" x14ac:dyDescent="0.35">
      <c r="A1265" t="s">
        <v>9</v>
      </c>
      <c r="B1265" s="2" t="s">
        <v>356</v>
      </c>
      <c r="C1265" t="s">
        <v>690</v>
      </c>
      <c r="D1265" t="s">
        <v>691</v>
      </c>
      <c r="E1265" s="8" t="s">
        <v>692</v>
      </c>
      <c r="F1265" s="6">
        <v>85</v>
      </c>
      <c r="G1265" s="6">
        <f t="shared" si="19"/>
        <v>85</v>
      </c>
      <c r="H1265" s="6">
        <v>2</v>
      </c>
      <c r="I1265" s="6">
        <f>Tabulka2[[#This Row],[sleva]]+Tabulka2[[#This Row],[RP]]</f>
        <v>87</v>
      </c>
    </row>
    <row r="1266" spans="1:9" x14ac:dyDescent="0.35">
      <c r="A1266" t="s">
        <v>9</v>
      </c>
      <c r="B1266" s="2" t="s">
        <v>356</v>
      </c>
      <c r="C1266" t="s">
        <v>693</v>
      </c>
      <c r="D1266" t="s">
        <v>694</v>
      </c>
      <c r="E1266" s="8" t="s">
        <v>695</v>
      </c>
      <c r="F1266" s="6">
        <v>85</v>
      </c>
      <c r="G1266" s="6">
        <f t="shared" si="19"/>
        <v>85</v>
      </c>
      <c r="H1266" s="6">
        <v>2</v>
      </c>
      <c r="I1266" s="6">
        <f>Tabulka2[[#This Row],[sleva]]+Tabulka2[[#This Row],[RP]]</f>
        <v>87</v>
      </c>
    </row>
    <row r="1267" spans="1:9" x14ac:dyDescent="0.35">
      <c r="A1267" t="s">
        <v>9</v>
      </c>
      <c r="B1267" s="2" t="s">
        <v>356</v>
      </c>
      <c r="C1267" t="s">
        <v>648</v>
      </c>
      <c r="D1267" t="s">
        <v>649</v>
      </c>
      <c r="E1267" s="8" t="s">
        <v>650</v>
      </c>
      <c r="F1267" s="6">
        <v>75</v>
      </c>
      <c r="G1267" s="6">
        <f t="shared" si="19"/>
        <v>75</v>
      </c>
      <c r="H1267" s="6">
        <v>2</v>
      </c>
      <c r="I1267" s="6">
        <f>Tabulka2[[#This Row],[sleva]]+Tabulka2[[#This Row],[RP]]</f>
        <v>77</v>
      </c>
    </row>
    <row r="1268" spans="1:9" x14ac:dyDescent="0.35">
      <c r="A1268" t="s">
        <v>9</v>
      </c>
      <c r="B1268" s="2" t="s">
        <v>356</v>
      </c>
      <c r="C1268" t="s">
        <v>657</v>
      </c>
      <c r="D1268" t="s">
        <v>658</v>
      </c>
      <c r="E1268" s="8">
        <v>8595216602763</v>
      </c>
      <c r="F1268" s="6">
        <v>75</v>
      </c>
      <c r="G1268" s="6">
        <f t="shared" si="19"/>
        <v>75</v>
      </c>
      <c r="H1268" s="6">
        <v>2</v>
      </c>
      <c r="I1268" s="6">
        <f>Tabulka2[[#This Row],[sleva]]+Tabulka2[[#This Row],[RP]]</f>
        <v>77</v>
      </c>
    </row>
    <row r="1269" spans="1:9" x14ac:dyDescent="0.35">
      <c r="A1269" t="s">
        <v>9</v>
      </c>
      <c r="B1269" s="2" t="s">
        <v>356</v>
      </c>
      <c r="C1269" t="s">
        <v>651</v>
      </c>
      <c r="D1269" t="s">
        <v>652</v>
      </c>
      <c r="E1269" s="8" t="s">
        <v>653</v>
      </c>
      <c r="F1269" s="6">
        <v>75</v>
      </c>
      <c r="G1269" s="6">
        <f t="shared" si="19"/>
        <v>75</v>
      </c>
      <c r="H1269" s="6">
        <v>2</v>
      </c>
      <c r="I1269" s="6">
        <f>Tabulka2[[#This Row],[sleva]]+Tabulka2[[#This Row],[RP]]</f>
        <v>77</v>
      </c>
    </row>
    <row r="1270" spans="1:9" x14ac:dyDescent="0.35">
      <c r="A1270" t="s">
        <v>9</v>
      </c>
      <c r="B1270" s="2" t="s">
        <v>356</v>
      </c>
      <c r="C1270" t="s">
        <v>654</v>
      </c>
      <c r="D1270" t="s">
        <v>655</v>
      </c>
      <c r="E1270" s="8" t="s">
        <v>656</v>
      </c>
      <c r="F1270" s="6">
        <v>75</v>
      </c>
      <c r="G1270" s="6">
        <f t="shared" si="19"/>
        <v>75</v>
      </c>
      <c r="H1270" s="6">
        <v>2</v>
      </c>
      <c r="I1270" s="6">
        <f>Tabulka2[[#This Row],[sleva]]+Tabulka2[[#This Row],[RP]]</f>
        <v>77</v>
      </c>
    </row>
    <row r="1271" spans="1:9" x14ac:dyDescent="0.35">
      <c r="A1271" t="s">
        <v>9</v>
      </c>
      <c r="B1271" s="2" t="s">
        <v>356</v>
      </c>
      <c r="C1271" t="s">
        <v>659</v>
      </c>
      <c r="D1271" t="s">
        <v>660</v>
      </c>
      <c r="E1271" s="8" t="s">
        <v>661</v>
      </c>
      <c r="F1271" s="6">
        <v>75</v>
      </c>
      <c r="G1271" s="6">
        <f t="shared" si="19"/>
        <v>75</v>
      </c>
      <c r="H1271" s="6">
        <v>2</v>
      </c>
      <c r="I1271" s="6">
        <f>Tabulka2[[#This Row],[sleva]]+Tabulka2[[#This Row],[RP]]</f>
        <v>77</v>
      </c>
    </row>
    <row r="1272" spans="1:9" x14ac:dyDescent="0.35">
      <c r="A1272" t="s">
        <v>9</v>
      </c>
      <c r="B1272" s="2" t="s">
        <v>356</v>
      </c>
      <c r="C1272" t="s">
        <v>662</v>
      </c>
      <c r="D1272" t="s">
        <v>663</v>
      </c>
      <c r="E1272" s="8">
        <v>8595216602800</v>
      </c>
      <c r="F1272" s="6">
        <v>75</v>
      </c>
      <c r="G1272" s="6">
        <f t="shared" si="19"/>
        <v>75</v>
      </c>
      <c r="H1272" s="6">
        <v>2</v>
      </c>
      <c r="I1272" s="6">
        <f>Tabulka2[[#This Row],[sleva]]+Tabulka2[[#This Row],[RP]]</f>
        <v>77</v>
      </c>
    </row>
    <row r="1273" spans="1:9" x14ac:dyDescent="0.35">
      <c r="A1273" t="s">
        <v>9</v>
      </c>
      <c r="B1273" s="2" t="s">
        <v>356</v>
      </c>
      <c r="C1273" t="s">
        <v>670</v>
      </c>
      <c r="D1273" t="s">
        <v>671</v>
      </c>
      <c r="E1273" s="8" t="s">
        <v>672</v>
      </c>
      <c r="F1273" s="6">
        <v>75</v>
      </c>
      <c r="G1273" s="6">
        <f t="shared" si="19"/>
        <v>75</v>
      </c>
      <c r="H1273" s="6">
        <v>2</v>
      </c>
      <c r="I1273" s="6">
        <f>Tabulka2[[#This Row],[sleva]]+Tabulka2[[#This Row],[RP]]</f>
        <v>77</v>
      </c>
    </row>
    <row r="1274" spans="1:9" x14ac:dyDescent="0.35">
      <c r="A1274" t="s">
        <v>9</v>
      </c>
      <c r="B1274" s="2" t="s">
        <v>356</v>
      </c>
      <c r="C1274" t="s">
        <v>664</v>
      </c>
      <c r="D1274" t="s">
        <v>665</v>
      </c>
      <c r="E1274" s="8" t="s">
        <v>666</v>
      </c>
      <c r="F1274" s="6">
        <v>75</v>
      </c>
      <c r="G1274" s="6">
        <f t="shared" si="19"/>
        <v>75</v>
      </c>
      <c r="H1274" s="6">
        <v>2</v>
      </c>
      <c r="I1274" s="6">
        <f>Tabulka2[[#This Row],[sleva]]+Tabulka2[[#This Row],[RP]]</f>
        <v>77</v>
      </c>
    </row>
    <row r="1275" spans="1:9" x14ac:dyDescent="0.35">
      <c r="A1275" t="s">
        <v>9</v>
      </c>
      <c r="B1275" s="2" t="s">
        <v>356</v>
      </c>
      <c r="C1275" t="s">
        <v>667</v>
      </c>
      <c r="D1275" t="s">
        <v>668</v>
      </c>
      <c r="E1275" s="8" t="s">
        <v>669</v>
      </c>
      <c r="F1275" s="6">
        <v>75</v>
      </c>
      <c r="G1275" s="6">
        <f t="shared" si="19"/>
        <v>75</v>
      </c>
      <c r="H1275" s="6">
        <v>2</v>
      </c>
      <c r="I1275" s="6">
        <f>Tabulka2[[#This Row],[sleva]]+Tabulka2[[#This Row],[RP]]</f>
        <v>77</v>
      </c>
    </row>
    <row r="1276" spans="1:9" x14ac:dyDescent="0.35">
      <c r="A1276" t="s">
        <v>9</v>
      </c>
      <c r="B1276" s="2" t="s">
        <v>356</v>
      </c>
      <c r="C1276" t="s">
        <v>696</v>
      </c>
      <c r="D1276" t="s">
        <v>697</v>
      </c>
      <c r="E1276" s="8" t="s">
        <v>698</v>
      </c>
      <c r="F1276" s="6">
        <v>50</v>
      </c>
      <c r="G1276" s="6">
        <f t="shared" si="19"/>
        <v>50</v>
      </c>
      <c r="H1276" s="6">
        <v>2</v>
      </c>
      <c r="I1276" s="6">
        <f>Tabulka2[[#This Row],[sleva]]+Tabulka2[[#This Row],[RP]]</f>
        <v>52</v>
      </c>
    </row>
    <row r="1277" spans="1:9" x14ac:dyDescent="0.35">
      <c r="A1277" t="s">
        <v>9</v>
      </c>
      <c r="B1277" s="2" t="s">
        <v>356</v>
      </c>
      <c r="C1277" t="s">
        <v>711</v>
      </c>
      <c r="D1277" t="s">
        <v>712</v>
      </c>
      <c r="E1277" s="8" t="s">
        <v>713</v>
      </c>
      <c r="F1277" s="6">
        <v>50</v>
      </c>
      <c r="G1277" s="6">
        <f t="shared" si="19"/>
        <v>50</v>
      </c>
      <c r="H1277" s="6">
        <v>2</v>
      </c>
      <c r="I1277" s="6">
        <f>Tabulka2[[#This Row],[sleva]]+Tabulka2[[#This Row],[RP]]</f>
        <v>52</v>
      </c>
    </row>
    <row r="1278" spans="1:9" x14ac:dyDescent="0.35">
      <c r="A1278" t="s">
        <v>9</v>
      </c>
      <c r="B1278" s="2" t="s">
        <v>356</v>
      </c>
      <c r="C1278" t="s">
        <v>699</v>
      </c>
      <c r="D1278" t="s">
        <v>700</v>
      </c>
      <c r="E1278" s="8" t="s">
        <v>701</v>
      </c>
      <c r="F1278" s="6">
        <v>50</v>
      </c>
      <c r="G1278" s="6">
        <f t="shared" si="19"/>
        <v>50</v>
      </c>
      <c r="H1278" s="6">
        <v>2</v>
      </c>
      <c r="I1278" s="6">
        <f>Tabulka2[[#This Row],[sleva]]+Tabulka2[[#This Row],[RP]]</f>
        <v>52</v>
      </c>
    </row>
    <row r="1279" spans="1:9" x14ac:dyDescent="0.35">
      <c r="A1279" t="s">
        <v>9</v>
      </c>
      <c r="B1279" s="2" t="s">
        <v>356</v>
      </c>
      <c r="C1279" t="s">
        <v>702</v>
      </c>
      <c r="D1279" t="s">
        <v>703</v>
      </c>
      <c r="E1279" s="8" t="s">
        <v>704</v>
      </c>
      <c r="F1279" s="6">
        <v>50</v>
      </c>
      <c r="G1279" s="6">
        <f t="shared" si="19"/>
        <v>50</v>
      </c>
      <c r="H1279" s="6">
        <v>2</v>
      </c>
      <c r="I1279" s="6">
        <f>Tabulka2[[#This Row],[sleva]]+Tabulka2[[#This Row],[RP]]</f>
        <v>52</v>
      </c>
    </row>
    <row r="1280" spans="1:9" x14ac:dyDescent="0.35">
      <c r="A1280" t="s">
        <v>9</v>
      </c>
      <c r="B1280" s="2" t="s">
        <v>356</v>
      </c>
      <c r="C1280" t="s">
        <v>708</v>
      </c>
      <c r="D1280" t="s">
        <v>709</v>
      </c>
      <c r="E1280" s="8" t="s">
        <v>710</v>
      </c>
      <c r="F1280" s="6">
        <v>50</v>
      </c>
      <c r="G1280" s="6">
        <f t="shared" si="19"/>
        <v>50</v>
      </c>
      <c r="H1280" s="6">
        <v>2</v>
      </c>
      <c r="I1280" s="6">
        <f>Tabulka2[[#This Row],[sleva]]+Tabulka2[[#This Row],[RP]]</f>
        <v>52</v>
      </c>
    </row>
    <row r="1281" spans="1:9" x14ac:dyDescent="0.35">
      <c r="A1281" t="s">
        <v>9</v>
      </c>
      <c r="B1281" s="2" t="s">
        <v>356</v>
      </c>
      <c r="C1281" t="s">
        <v>705</v>
      </c>
      <c r="D1281" t="s">
        <v>706</v>
      </c>
      <c r="E1281" s="8" t="s">
        <v>707</v>
      </c>
      <c r="F1281" s="6">
        <v>50</v>
      </c>
      <c r="G1281" s="6">
        <f t="shared" si="19"/>
        <v>50</v>
      </c>
      <c r="H1281" s="6">
        <v>2</v>
      </c>
      <c r="I1281" s="6">
        <f>Tabulka2[[#This Row],[sleva]]+Tabulka2[[#This Row],[RP]]</f>
        <v>52</v>
      </c>
    </row>
    <row r="1282" spans="1:9" x14ac:dyDescent="0.35">
      <c r="A1282" t="s">
        <v>9</v>
      </c>
      <c r="B1282" s="2" t="s">
        <v>2034</v>
      </c>
      <c r="C1282" t="s">
        <v>2131</v>
      </c>
      <c r="D1282" t="s">
        <v>2132</v>
      </c>
      <c r="E1282" s="8">
        <v>8595216609410</v>
      </c>
      <c r="F1282" s="6">
        <v>1995</v>
      </c>
      <c r="G1282" s="6">
        <f t="shared" si="19"/>
        <v>1995</v>
      </c>
      <c r="H1282" s="6">
        <v>7</v>
      </c>
      <c r="I1282" s="6">
        <f>Tabulka2[[#This Row],[sleva]]+Tabulka2[[#This Row],[RP]]</f>
        <v>2002</v>
      </c>
    </row>
    <row r="1283" spans="1:9" x14ac:dyDescent="0.35">
      <c r="A1283" t="s">
        <v>9</v>
      </c>
      <c r="B1283" s="2" t="s">
        <v>1993</v>
      </c>
      <c r="C1283" t="s">
        <v>1994</v>
      </c>
      <c r="D1283" t="s">
        <v>1995</v>
      </c>
      <c r="E1283" s="8">
        <v>8595216611635</v>
      </c>
      <c r="F1283" s="6">
        <v>255</v>
      </c>
      <c r="G1283" s="6">
        <f t="shared" si="19"/>
        <v>255</v>
      </c>
      <c r="H1283" s="6">
        <v>0</v>
      </c>
      <c r="I1283" s="6">
        <f>Tabulka2[[#This Row],[sleva]]+Tabulka2[[#This Row],[RP]]</f>
        <v>255</v>
      </c>
    </row>
    <row r="1284" spans="1:9" x14ac:dyDescent="0.35">
      <c r="A1284" t="s">
        <v>9</v>
      </c>
      <c r="B1284" s="2" t="s">
        <v>1993</v>
      </c>
      <c r="C1284" t="s">
        <v>2002</v>
      </c>
      <c r="D1284" t="s">
        <v>2003</v>
      </c>
      <c r="E1284" s="8">
        <v>8595216610232</v>
      </c>
      <c r="F1284" s="6">
        <v>535</v>
      </c>
      <c r="G1284" s="6">
        <f t="shared" si="19"/>
        <v>535</v>
      </c>
      <c r="H1284" s="6">
        <v>2</v>
      </c>
      <c r="I1284" s="6">
        <f>Tabulka2[[#This Row],[sleva]]+Tabulka2[[#This Row],[RP]]</f>
        <v>537</v>
      </c>
    </row>
    <row r="1285" spans="1:9" x14ac:dyDescent="0.35">
      <c r="A1285" t="s">
        <v>9</v>
      </c>
      <c r="B1285" s="2" t="s">
        <v>1993</v>
      </c>
      <c r="C1285" t="s">
        <v>2010</v>
      </c>
      <c r="D1285" t="s">
        <v>2011</v>
      </c>
      <c r="E1285" s="8">
        <v>8595216610195</v>
      </c>
      <c r="F1285" s="6">
        <v>535</v>
      </c>
      <c r="G1285" s="6">
        <f t="shared" ref="G1285:G1304" si="20">F1285*(100%-G$2)</f>
        <v>535</v>
      </c>
      <c r="H1285" s="6">
        <v>2</v>
      </c>
      <c r="I1285" s="6">
        <f>Tabulka2[[#This Row],[sleva]]+Tabulka2[[#This Row],[RP]]</f>
        <v>537</v>
      </c>
    </row>
    <row r="1286" spans="1:9" x14ac:dyDescent="0.35">
      <c r="A1286" t="s">
        <v>9</v>
      </c>
      <c r="B1286" s="2" t="s">
        <v>1993</v>
      </c>
      <c r="C1286" t="s">
        <v>2018</v>
      </c>
      <c r="D1286" t="s">
        <v>2019</v>
      </c>
      <c r="E1286" s="8">
        <v>8595216600516</v>
      </c>
      <c r="F1286" s="6">
        <v>795</v>
      </c>
      <c r="G1286" s="6">
        <f t="shared" si="20"/>
        <v>795</v>
      </c>
      <c r="H1286" s="6">
        <v>2</v>
      </c>
      <c r="I1286" s="6">
        <f>Tabulka2[[#This Row],[sleva]]+Tabulka2[[#This Row],[RP]]</f>
        <v>797</v>
      </c>
    </row>
    <row r="1287" spans="1:9" x14ac:dyDescent="0.35">
      <c r="A1287" t="s">
        <v>9</v>
      </c>
      <c r="B1287" s="2" t="s">
        <v>1993</v>
      </c>
      <c r="C1287" t="s">
        <v>2026</v>
      </c>
      <c r="D1287" t="s">
        <v>2027</v>
      </c>
      <c r="E1287" s="8">
        <v>8595216600554</v>
      </c>
      <c r="F1287" s="6">
        <v>795</v>
      </c>
      <c r="G1287" s="6">
        <f t="shared" si="20"/>
        <v>795</v>
      </c>
      <c r="H1287" s="6">
        <v>2</v>
      </c>
      <c r="I1287" s="6">
        <f>Tabulka2[[#This Row],[sleva]]+Tabulka2[[#This Row],[RP]]</f>
        <v>797</v>
      </c>
    </row>
    <row r="1288" spans="1:9" x14ac:dyDescent="0.35">
      <c r="A1288" t="s">
        <v>9</v>
      </c>
      <c r="B1288" s="2" t="s">
        <v>1993</v>
      </c>
      <c r="C1288" t="s">
        <v>1996</v>
      </c>
      <c r="D1288" t="s">
        <v>1997</v>
      </c>
      <c r="E1288" s="8">
        <v>8595216611659</v>
      </c>
      <c r="F1288" s="6">
        <v>255</v>
      </c>
      <c r="G1288" s="6">
        <f t="shared" si="20"/>
        <v>255</v>
      </c>
      <c r="H1288" s="6">
        <v>0</v>
      </c>
      <c r="I1288" s="6">
        <f>Tabulka2[[#This Row],[sleva]]+Tabulka2[[#This Row],[RP]]</f>
        <v>255</v>
      </c>
    </row>
    <row r="1289" spans="1:9" x14ac:dyDescent="0.35">
      <c r="A1289" t="s">
        <v>9</v>
      </c>
      <c r="B1289" s="2" t="s">
        <v>1993</v>
      </c>
      <c r="C1289" t="s">
        <v>2004</v>
      </c>
      <c r="D1289" t="s">
        <v>2005</v>
      </c>
      <c r="E1289" s="8">
        <v>8595216610249</v>
      </c>
      <c r="F1289" s="6">
        <v>535</v>
      </c>
      <c r="G1289" s="6">
        <f t="shared" si="20"/>
        <v>535</v>
      </c>
      <c r="H1289" s="6">
        <v>2</v>
      </c>
      <c r="I1289" s="6">
        <f>Tabulka2[[#This Row],[sleva]]+Tabulka2[[#This Row],[RP]]</f>
        <v>537</v>
      </c>
    </row>
    <row r="1290" spans="1:9" x14ac:dyDescent="0.35">
      <c r="A1290" t="s">
        <v>9</v>
      </c>
      <c r="B1290" s="2" t="s">
        <v>1993</v>
      </c>
      <c r="C1290" t="s">
        <v>2012</v>
      </c>
      <c r="D1290" t="s">
        <v>2013</v>
      </c>
      <c r="E1290" s="8">
        <v>8595216610201</v>
      </c>
      <c r="F1290" s="6">
        <v>535</v>
      </c>
      <c r="G1290" s="6">
        <f t="shared" si="20"/>
        <v>535</v>
      </c>
      <c r="H1290" s="6">
        <v>2</v>
      </c>
      <c r="I1290" s="6">
        <f>Tabulka2[[#This Row],[sleva]]+Tabulka2[[#This Row],[RP]]</f>
        <v>537</v>
      </c>
    </row>
    <row r="1291" spans="1:9" x14ac:dyDescent="0.35">
      <c r="A1291" t="s">
        <v>9</v>
      </c>
      <c r="B1291" s="2" t="s">
        <v>1993</v>
      </c>
      <c r="C1291" t="s">
        <v>2020</v>
      </c>
      <c r="D1291" t="s">
        <v>2021</v>
      </c>
      <c r="E1291" s="8">
        <v>8595216600523</v>
      </c>
      <c r="F1291" s="6">
        <v>795</v>
      </c>
      <c r="G1291" s="6">
        <f t="shared" si="20"/>
        <v>795</v>
      </c>
      <c r="H1291" s="6">
        <v>2</v>
      </c>
      <c r="I1291" s="6">
        <f>Tabulka2[[#This Row],[sleva]]+Tabulka2[[#This Row],[RP]]</f>
        <v>797</v>
      </c>
    </row>
    <row r="1292" spans="1:9" x14ac:dyDescent="0.35">
      <c r="A1292" t="s">
        <v>9</v>
      </c>
      <c r="B1292" s="2" t="s">
        <v>1993</v>
      </c>
      <c r="C1292" t="s">
        <v>2028</v>
      </c>
      <c r="D1292" t="s">
        <v>2029</v>
      </c>
      <c r="E1292" s="8">
        <v>8595216600561</v>
      </c>
      <c r="F1292" s="6">
        <v>795</v>
      </c>
      <c r="G1292" s="6">
        <f t="shared" si="20"/>
        <v>795</v>
      </c>
      <c r="H1292" s="6">
        <v>2</v>
      </c>
      <c r="I1292" s="6">
        <f>Tabulka2[[#This Row],[sleva]]+Tabulka2[[#This Row],[RP]]</f>
        <v>797</v>
      </c>
    </row>
    <row r="1293" spans="1:9" x14ac:dyDescent="0.35">
      <c r="A1293" t="s">
        <v>9</v>
      </c>
      <c r="B1293" s="2" t="s">
        <v>1993</v>
      </c>
      <c r="C1293" t="s">
        <v>1998</v>
      </c>
      <c r="D1293" t="s">
        <v>1999</v>
      </c>
      <c r="E1293" s="8">
        <v>8595216611673</v>
      </c>
      <c r="F1293" s="6">
        <v>285</v>
      </c>
      <c r="G1293" s="6">
        <f t="shared" si="20"/>
        <v>285</v>
      </c>
      <c r="H1293" s="6">
        <v>0</v>
      </c>
      <c r="I1293" s="6">
        <f>Tabulka2[[#This Row],[sleva]]+Tabulka2[[#This Row],[RP]]</f>
        <v>285</v>
      </c>
    </row>
    <row r="1294" spans="1:9" x14ac:dyDescent="0.35">
      <c r="A1294" t="s">
        <v>9</v>
      </c>
      <c r="B1294" s="2" t="s">
        <v>1993</v>
      </c>
      <c r="C1294" t="s">
        <v>2008</v>
      </c>
      <c r="D1294" t="s">
        <v>2009</v>
      </c>
      <c r="E1294" s="8">
        <v>8595216610263</v>
      </c>
      <c r="F1294" s="6">
        <v>585</v>
      </c>
      <c r="G1294" s="6">
        <f t="shared" si="20"/>
        <v>585</v>
      </c>
      <c r="H1294" s="6">
        <v>2</v>
      </c>
      <c r="I1294" s="6">
        <f>Tabulka2[[#This Row],[sleva]]+Tabulka2[[#This Row],[RP]]</f>
        <v>587</v>
      </c>
    </row>
    <row r="1295" spans="1:9" x14ac:dyDescent="0.35">
      <c r="A1295" t="s">
        <v>9</v>
      </c>
      <c r="B1295" s="2" t="s">
        <v>1993</v>
      </c>
      <c r="C1295" t="s">
        <v>2016</v>
      </c>
      <c r="D1295" t="s">
        <v>2017</v>
      </c>
      <c r="E1295" s="8">
        <v>8595216610225</v>
      </c>
      <c r="F1295" s="6">
        <v>585</v>
      </c>
      <c r="G1295" s="6">
        <f t="shared" si="20"/>
        <v>585</v>
      </c>
      <c r="H1295" s="6">
        <v>2</v>
      </c>
      <c r="I1295" s="6">
        <f>Tabulka2[[#This Row],[sleva]]+Tabulka2[[#This Row],[RP]]</f>
        <v>587</v>
      </c>
    </row>
    <row r="1296" spans="1:9" x14ac:dyDescent="0.35">
      <c r="A1296" t="s">
        <v>9</v>
      </c>
      <c r="B1296" s="2" t="s">
        <v>1993</v>
      </c>
      <c r="C1296" t="s">
        <v>2024</v>
      </c>
      <c r="D1296" t="s">
        <v>2025</v>
      </c>
      <c r="E1296" s="8">
        <v>8595216600547</v>
      </c>
      <c r="F1296" s="6">
        <v>845</v>
      </c>
      <c r="G1296" s="6">
        <f t="shared" si="20"/>
        <v>845</v>
      </c>
      <c r="H1296" s="6">
        <v>2</v>
      </c>
      <c r="I1296" s="6">
        <f>Tabulka2[[#This Row],[sleva]]+Tabulka2[[#This Row],[RP]]</f>
        <v>847</v>
      </c>
    </row>
    <row r="1297" spans="1:9" x14ac:dyDescent="0.35">
      <c r="A1297" t="s">
        <v>9</v>
      </c>
      <c r="B1297" s="2" t="s">
        <v>1993</v>
      </c>
      <c r="C1297" t="s">
        <v>2032</v>
      </c>
      <c r="D1297" t="s">
        <v>2033</v>
      </c>
      <c r="E1297" s="8">
        <v>8595216600585</v>
      </c>
      <c r="F1297" s="6">
        <v>845</v>
      </c>
      <c r="G1297" s="6">
        <f t="shared" si="20"/>
        <v>845</v>
      </c>
      <c r="H1297" s="6">
        <v>2</v>
      </c>
      <c r="I1297" s="6">
        <f>Tabulka2[[#This Row],[sleva]]+Tabulka2[[#This Row],[RP]]</f>
        <v>847</v>
      </c>
    </row>
    <row r="1298" spans="1:9" x14ac:dyDescent="0.35">
      <c r="A1298" t="s">
        <v>9</v>
      </c>
      <c r="B1298" s="2" t="s">
        <v>1993</v>
      </c>
      <c r="C1298" t="s">
        <v>2000</v>
      </c>
      <c r="D1298" t="s">
        <v>2001</v>
      </c>
      <c r="E1298" s="8">
        <v>8595216611697</v>
      </c>
      <c r="F1298" s="6">
        <v>285</v>
      </c>
      <c r="G1298" s="6">
        <f t="shared" si="20"/>
        <v>285</v>
      </c>
      <c r="H1298" s="6">
        <v>0</v>
      </c>
      <c r="I1298" s="6">
        <f>Tabulka2[[#This Row],[sleva]]+Tabulka2[[#This Row],[RP]]</f>
        <v>285</v>
      </c>
    </row>
    <row r="1299" spans="1:9" x14ac:dyDescent="0.35">
      <c r="A1299" t="s">
        <v>9</v>
      </c>
      <c r="B1299" s="2" t="s">
        <v>1993</v>
      </c>
      <c r="C1299" t="s">
        <v>2006</v>
      </c>
      <c r="D1299" t="s">
        <v>2007</v>
      </c>
      <c r="E1299" s="8">
        <v>8595216610256</v>
      </c>
      <c r="F1299" s="6">
        <v>585</v>
      </c>
      <c r="G1299" s="6">
        <f t="shared" si="20"/>
        <v>585</v>
      </c>
      <c r="H1299" s="6">
        <v>2</v>
      </c>
      <c r="I1299" s="6">
        <f>Tabulka2[[#This Row],[sleva]]+Tabulka2[[#This Row],[RP]]</f>
        <v>587</v>
      </c>
    </row>
    <row r="1300" spans="1:9" x14ac:dyDescent="0.35">
      <c r="A1300" t="s">
        <v>9</v>
      </c>
      <c r="B1300" s="2" t="s">
        <v>1993</v>
      </c>
      <c r="C1300" t="s">
        <v>2014</v>
      </c>
      <c r="D1300" t="s">
        <v>2015</v>
      </c>
      <c r="E1300" s="8">
        <v>8595216610218</v>
      </c>
      <c r="F1300" s="6">
        <v>585</v>
      </c>
      <c r="G1300" s="6">
        <f t="shared" si="20"/>
        <v>585</v>
      </c>
      <c r="H1300" s="6">
        <v>2</v>
      </c>
      <c r="I1300" s="6">
        <f>Tabulka2[[#This Row],[sleva]]+Tabulka2[[#This Row],[RP]]</f>
        <v>587</v>
      </c>
    </row>
    <row r="1301" spans="1:9" x14ac:dyDescent="0.35">
      <c r="A1301" t="s">
        <v>9</v>
      </c>
      <c r="B1301" s="2" t="s">
        <v>1993</v>
      </c>
      <c r="C1301" t="s">
        <v>2022</v>
      </c>
      <c r="D1301" t="s">
        <v>2023</v>
      </c>
      <c r="E1301" s="8">
        <v>8595216600530</v>
      </c>
      <c r="F1301" s="6">
        <v>845</v>
      </c>
      <c r="G1301" s="6">
        <f t="shared" si="20"/>
        <v>845</v>
      </c>
      <c r="H1301" s="6">
        <v>2</v>
      </c>
      <c r="I1301" s="6">
        <f>Tabulka2[[#This Row],[sleva]]+Tabulka2[[#This Row],[RP]]</f>
        <v>847</v>
      </c>
    </row>
    <row r="1302" spans="1:9" x14ac:dyDescent="0.35">
      <c r="A1302" t="s">
        <v>9</v>
      </c>
      <c r="B1302" s="2" t="s">
        <v>1993</v>
      </c>
      <c r="C1302" t="s">
        <v>2030</v>
      </c>
      <c r="D1302" t="s">
        <v>2031</v>
      </c>
      <c r="E1302" s="8">
        <v>8595216600578</v>
      </c>
      <c r="F1302" s="6">
        <v>845</v>
      </c>
      <c r="G1302" s="6">
        <f t="shared" si="20"/>
        <v>845</v>
      </c>
      <c r="H1302" s="6">
        <v>2</v>
      </c>
      <c r="I1302" s="6">
        <f>Tabulka2[[#This Row],[sleva]]+Tabulka2[[#This Row],[RP]]</f>
        <v>847</v>
      </c>
    </row>
    <row r="1303" spans="1:9" x14ac:dyDescent="0.35">
      <c r="A1303" t="s">
        <v>9</v>
      </c>
      <c r="B1303" s="2" t="s">
        <v>2034</v>
      </c>
      <c r="C1303" t="s">
        <v>2205</v>
      </c>
      <c r="D1303" t="s">
        <v>2206</v>
      </c>
      <c r="E1303" s="8">
        <v>8595216609571</v>
      </c>
      <c r="F1303" s="6">
        <v>300</v>
      </c>
      <c r="G1303" s="6">
        <f t="shared" si="20"/>
        <v>300</v>
      </c>
      <c r="H1303" s="6">
        <v>2</v>
      </c>
      <c r="I1303" s="6">
        <f>Tabulka2[[#This Row],[sleva]]+Tabulka2[[#This Row],[RP]]</f>
        <v>302</v>
      </c>
    </row>
    <row r="1304" spans="1:9" x14ac:dyDescent="0.35">
      <c r="A1304" t="s">
        <v>9</v>
      </c>
      <c r="B1304" s="2" t="s">
        <v>2034</v>
      </c>
      <c r="C1304" t="s">
        <v>2203</v>
      </c>
      <c r="D1304" t="s">
        <v>2204</v>
      </c>
      <c r="E1304" s="8">
        <v>8595216609311</v>
      </c>
      <c r="F1304" s="6">
        <v>600</v>
      </c>
      <c r="G1304" s="6">
        <f t="shared" si="20"/>
        <v>600</v>
      </c>
      <c r="H1304" s="6">
        <v>2</v>
      </c>
      <c r="I1304" s="6">
        <f>Tabulka2[[#This Row],[sleva]]+Tabulka2[[#This Row],[RP]]</f>
        <v>602</v>
      </c>
    </row>
  </sheetData>
  <mergeCells count="2">
    <mergeCell ref="E2:F2"/>
    <mergeCell ref="E3:F3"/>
  </mergeCells>
  <phoneticPr fontId="4" type="noConversion"/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PANLUX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Gregor</dc:creator>
  <cp:lastModifiedBy>vesela</cp:lastModifiedBy>
  <dcterms:created xsi:type="dcterms:W3CDTF">2022-04-19T11:27:51Z</dcterms:created>
  <dcterms:modified xsi:type="dcterms:W3CDTF">2022-04-19T13:09:05Z</dcterms:modified>
</cp:coreProperties>
</file>